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a.bianco\Desktop\"/>
    </mc:Choice>
  </mc:AlternateContent>
  <bookViews>
    <workbookView xWindow="-120" yWindow="-120" windowWidth="20730" windowHeight="11160" tabRatio="639"/>
  </bookViews>
  <sheets>
    <sheet name="Gen" sheetId="1" r:id="rId1"/>
    <sheet name="Feb" sheetId="2" r:id="rId2"/>
    <sheet name="Mar" sheetId="3" r:id="rId3"/>
    <sheet name="Apr" sheetId="13" r:id="rId4"/>
    <sheet name="Mag" sheetId="12" r:id="rId5"/>
    <sheet name="Giu" sheetId="11" r:id="rId6"/>
    <sheet name="Lug" sheetId="10" r:id="rId7"/>
    <sheet name="Ago" sheetId="9" r:id="rId8"/>
    <sheet name="Set" sheetId="8" r:id="rId9"/>
    <sheet name="Ott" sheetId="7" r:id="rId10"/>
    <sheet name="Nov" sheetId="6" r:id="rId11"/>
    <sheet name="Dic" sheetId="5" r:id="rId12"/>
  </sheets>
  <definedNames>
    <definedName name="_xlnm._FilterDatabase" localSheetId="10" hidden="1">Nov!$A$4:$P$4</definedName>
    <definedName name="_xlnm.Print_Area" localSheetId="11">Dic!$A$1:$O$32</definedName>
    <definedName name="_xlnm.Print_Area" localSheetId="0">Gen!$A$1:$O$33</definedName>
    <definedName name="_xlnm.Print_Area" localSheetId="10">Nov!$A$1:$O$31</definedName>
  </definedNames>
  <calcPr calcId="162913"/>
  <fileRecoveryPr autoRecover="0"/>
</workbook>
</file>

<file path=xl/calcChain.xml><?xml version="1.0" encoding="utf-8"?>
<calcChain xmlns="http://schemas.openxmlformats.org/spreadsheetml/2006/main">
  <c r="P2" i="5" l="1"/>
  <c r="AD2" i="5" s="1"/>
  <c r="Q2" i="5"/>
  <c r="R2" i="5"/>
  <c r="S2" i="5"/>
  <c r="T2" i="5"/>
  <c r="U2" i="5"/>
  <c r="V2" i="5"/>
  <c r="P3" i="5"/>
  <c r="AD3" i="5" s="1"/>
  <c r="Q3" i="5"/>
  <c r="R3" i="5"/>
  <c r="S3" i="5"/>
  <c r="T3" i="5"/>
  <c r="U3" i="5"/>
  <c r="V3" i="5"/>
  <c r="P4" i="5"/>
  <c r="AD4" i="5" s="1"/>
  <c r="Q4" i="5"/>
  <c r="R4" i="5"/>
  <c r="S4" i="5"/>
  <c r="T4" i="5"/>
  <c r="U4" i="5"/>
  <c r="V4" i="5"/>
  <c r="P5" i="5"/>
  <c r="AD5" i="5" s="1"/>
  <c r="Q5" i="5"/>
  <c r="R5" i="5"/>
  <c r="S5" i="5"/>
  <c r="T5" i="5"/>
  <c r="U5" i="5"/>
  <c r="V5" i="5"/>
  <c r="P6" i="5"/>
  <c r="AD6" i="5" s="1"/>
  <c r="Q6" i="5"/>
  <c r="R6" i="5"/>
  <c r="S6" i="5"/>
  <c r="T6" i="5"/>
  <c r="U6" i="5"/>
  <c r="V6" i="5"/>
  <c r="P7" i="5"/>
  <c r="AD7" i="5" s="1"/>
  <c r="Q7" i="5"/>
  <c r="R7" i="5"/>
  <c r="S7" i="5"/>
  <c r="T7" i="5"/>
  <c r="U7" i="5"/>
  <c r="V7" i="5"/>
  <c r="P8" i="5"/>
  <c r="AD8" i="5" s="1"/>
  <c r="Q8" i="5"/>
  <c r="R8" i="5"/>
  <c r="S8" i="5"/>
  <c r="T8" i="5"/>
  <c r="U8" i="5"/>
  <c r="V8" i="5"/>
  <c r="P9" i="5"/>
  <c r="AD9" i="5" s="1"/>
  <c r="Q9" i="5"/>
  <c r="R9" i="5"/>
  <c r="S9" i="5"/>
  <c r="T9" i="5"/>
  <c r="U9" i="5"/>
  <c r="V9" i="5"/>
  <c r="P10" i="5"/>
  <c r="AD10" i="5" s="1"/>
  <c r="Q10" i="5"/>
  <c r="R10" i="5"/>
  <c r="S10" i="5"/>
  <c r="T10" i="5"/>
  <c r="U10" i="5"/>
  <c r="V10" i="5"/>
  <c r="P11" i="5"/>
  <c r="AD11" i="5" s="1"/>
  <c r="Q11" i="5"/>
  <c r="R11" i="5"/>
  <c r="S11" i="5"/>
  <c r="T11" i="5"/>
  <c r="U11" i="5"/>
  <c r="V11" i="5"/>
  <c r="P12" i="5"/>
  <c r="AD12" i="5" s="1"/>
  <c r="Q12" i="5"/>
  <c r="R12" i="5"/>
  <c r="S12" i="5"/>
  <c r="T12" i="5"/>
  <c r="U12" i="5"/>
  <c r="V12" i="5"/>
  <c r="P13" i="5"/>
  <c r="AD13" i="5" s="1"/>
  <c r="Q13" i="5"/>
  <c r="R13" i="5"/>
  <c r="S13" i="5"/>
  <c r="T13" i="5"/>
  <c r="U13" i="5"/>
  <c r="V13" i="5"/>
  <c r="P14" i="5"/>
  <c r="AD14" i="5" s="1"/>
  <c r="Q14" i="5"/>
  <c r="R14" i="5"/>
  <c r="S14" i="5"/>
  <c r="T14" i="5"/>
  <c r="U14" i="5"/>
  <c r="V14" i="5"/>
  <c r="P15" i="5"/>
  <c r="AD15" i="5" s="1"/>
  <c r="Q15" i="5"/>
  <c r="R15" i="5"/>
  <c r="S15" i="5"/>
  <c r="T15" i="5"/>
  <c r="U15" i="5"/>
  <c r="V15" i="5"/>
  <c r="P16" i="5"/>
  <c r="AD16" i="5" s="1"/>
  <c r="Q16" i="5"/>
  <c r="R16" i="5"/>
  <c r="S16" i="5"/>
  <c r="T16" i="5"/>
  <c r="U16" i="5"/>
  <c r="V16" i="5"/>
  <c r="P17" i="5"/>
  <c r="AD17" i="5" s="1"/>
  <c r="Q17" i="5"/>
  <c r="R17" i="5"/>
  <c r="S17" i="5"/>
  <c r="T17" i="5"/>
  <c r="U17" i="5"/>
  <c r="V17" i="5"/>
  <c r="P18" i="5"/>
  <c r="AD18" i="5" s="1"/>
  <c r="Q18" i="5"/>
  <c r="R18" i="5"/>
  <c r="S18" i="5"/>
  <c r="T18" i="5"/>
  <c r="U18" i="5"/>
  <c r="V18" i="5"/>
  <c r="P19" i="5"/>
  <c r="AD19" i="5" s="1"/>
  <c r="Q19" i="5"/>
  <c r="R19" i="5"/>
  <c r="S19" i="5"/>
  <c r="T19" i="5"/>
  <c r="U19" i="5"/>
  <c r="V19" i="5"/>
  <c r="P20" i="5"/>
  <c r="AD20" i="5" s="1"/>
  <c r="Q20" i="5"/>
  <c r="R20" i="5"/>
  <c r="S20" i="5"/>
  <c r="T20" i="5"/>
  <c r="U20" i="5"/>
  <c r="V20" i="5"/>
  <c r="P21" i="5"/>
  <c r="AD21" i="5" s="1"/>
  <c r="Q21" i="5"/>
  <c r="R21" i="5"/>
  <c r="S21" i="5"/>
  <c r="T21" i="5"/>
  <c r="U21" i="5"/>
  <c r="V21" i="5"/>
  <c r="P22" i="5"/>
  <c r="AD22" i="5" s="1"/>
  <c r="Q22" i="5"/>
  <c r="R22" i="5"/>
  <c r="S22" i="5"/>
  <c r="T22" i="5"/>
  <c r="U22" i="5"/>
  <c r="V22" i="5"/>
  <c r="P23" i="5"/>
  <c r="AD23" i="5" s="1"/>
  <c r="Q23" i="5"/>
  <c r="R23" i="5"/>
  <c r="S23" i="5"/>
  <c r="T23" i="5"/>
  <c r="U23" i="5"/>
  <c r="V23" i="5"/>
  <c r="P24" i="5"/>
  <c r="AD24" i="5" s="1"/>
  <c r="Q24" i="5"/>
  <c r="R24" i="5"/>
  <c r="S24" i="5"/>
  <c r="T24" i="5"/>
  <c r="U24" i="5"/>
  <c r="V24" i="5"/>
  <c r="P25" i="5"/>
  <c r="AD25" i="5" s="1"/>
  <c r="Q25" i="5"/>
  <c r="R25" i="5"/>
  <c r="S25" i="5"/>
  <c r="T25" i="5"/>
  <c r="U25" i="5"/>
  <c r="V25" i="5"/>
  <c r="P26" i="5"/>
  <c r="AD26" i="5" s="1"/>
  <c r="Q26" i="5"/>
  <c r="R26" i="5"/>
  <c r="S26" i="5"/>
  <c r="T26" i="5"/>
  <c r="U26" i="5"/>
  <c r="V26" i="5"/>
  <c r="P27" i="5"/>
  <c r="AD27" i="5" s="1"/>
  <c r="Q27" i="5"/>
  <c r="R27" i="5"/>
  <c r="S27" i="5"/>
  <c r="T27" i="5"/>
  <c r="U27" i="5"/>
  <c r="V27" i="5"/>
  <c r="P28" i="5"/>
  <c r="AD28" i="5" s="1"/>
  <c r="Q28" i="5"/>
  <c r="R28" i="5"/>
  <c r="S28" i="5"/>
  <c r="T28" i="5"/>
  <c r="U28" i="5"/>
  <c r="V28" i="5"/>
  <c r="P29" i="5"/>
  <c r="AD29" i="5" s="1"/>
  <c r="Q29" i="5"/>
  <c r="R29" i="5"/>
  <c r="S29" i="5"/>
  <c r="T29" i="5"/>
  <c r="U29" i="5"/>
  <c r="V29" i="5"/>
  <c r="P30" i="5"/>
  <c r="AD30" i="5" s="1"/>
  <c r="Q30" i="5"/>
  <c r="R30" i="5"/>
  <c r="S30" i="5"/>
  <c r="T30" i="5"/>
  <c r="U30" i="5"/>
  <c r="V30" i="5"/>
  <c r="P31" i="5"/>
  <c r="AD31" i="5" s="1"/>
  <c r="Q31" i="5"/>
  <c r="R31" i="5"/>
  <c r="S31" i="5"/>
  <c r="T31" i="5"/>
  <c r="U31" i="5"/>
  <c r="V31" i="5"/>
  <c r="P32" i="5"/>
  <c r="AD32" i="5" s="1"/>
  <c r="Q32" i="5"/>
  <c r="R32" i="5"/>
  <c r="S32" i="5"/>
  <c r="T32" i="5"/>
  <c r="U32" i="5"/>
  <c r="V32" i="5"/>
  <c r="D34" i="5"/>
  <c r="C34" i="5" s="1"/>
  <c r="E34" i="5"/>
  <c r="F34" i="5"/>
  <c r="G34" i="5"/>
  <c r="H34" i="5"/>
  <c r="I34" i="5"/>
  <c r="J34" i="5"/>
  <c r="K34" i="5"/>
  <c r="L34" i="5"/>
  <c r="M34" i="5"/>
  <c r="N34" i="5"/>
  <c r="O34" i="5"/>
  <c r="P2" i="6"/>
  <c r="Q2" i="6"/>
  <c r="R2" i="6"/>
  <c r="AF2" i="6" s="1"/>
  <c r="S2" i="6"/>
  <c r="T2" i="6"/>
  <c r="U2" i="6"/>
  <c r="V2" i="6"/>
  <c r="W2" i="6"/>
  <c r="P3" i="6"/>
  <c r="Q3" i="6"/>
  <c r="AF3" i="6" s="1"/>
  <c r="R3" i="6"/>
  <c r="S3" i="6"/>
  <c r="T3" i="6"/>
  <c r="U3" i="6"/>
  <c r="V3" i="6"/>
  <c r="W3" i="6"/>
  <c r="P4" i="6"/>
  <c r="AF4" i="6" s="1"/>
  <c r="Q4" i="6"/>
  <c r="R4" i="6"/>
  <c r="S4" i="6"/>
  <c r="T4" i="6"/>
  <c r="U4" i="6"/>
  <c r="V4" i="6"/>
  <c r="W4" i="6"/>
  <c r="P5" i="6"/>
  <c r="AF5" i="6" s="1"/>
  <c r="Q5" i="6"/>
  <c r="R5" i="6"/>
  <c r="S5" i="6"/>
  <c r="T5" i="6"/>
  <c r="U5" i="6"/>
  <c r="V5" i="6"/>
  <c r="W5" i="6"/>
  <c r="P6" i="6"/>
  <c r="Q6" i="6"/>
  <c r="AF6" i="6" s="1"/>
  <c r="R6" i="6"/>
  <c r="S6" i="6"/>
  <c r="T6" i="6"/>
  <c r="U6" i="6"/>
  <c r="V6" i="6"/>
  <c r="W6" i="6"/>
  <c r="P7" i="6"/>
  <c r="AF7" i="6" s="1"/>
  <c r="Q7" i="6"/>
  <c r="R7" i="6"/>
  <c r="S7" i="6"/>
  <c r="T7" i="6"/>
  <c r="U7" i="6"/>
  <c r="V7" i="6"/>
  <c r="W7" i="6"/>
  <c r="P8" i="6"/>
  <c r="AF8" i="6" s="1"/>
  <c r="Q8" i="6"/>
  <c r="R8" i="6"/>
  <c r="S8" i="6"/>
  <c r="T8" i="6"/>
  <c r="U8" i="6"/>
  <c r="V8" i="6"/>
  <c r="W8" i="6"/>
  <c r="P9" i="6"/>
  <c r="AF9" i="6" s="1"/>
  <c r="Q9" i="6"/>
  <c r="R9" i="6"/>
  <c r="S9" i="6"/>
  <c r="T9" i="6"/>
  <c r="U9" i="6"/>
  <c r="V9" i="6"/>
  <c r="W9" i="6"/>
  <c r="P10" i="6"/>
  <c r="Q10" i="6"/>
  <c r="AF10" i="6" s="1"/>
  <c r="R10" i="6"/>
  <c r="S10" i="6"/>
  <c r="T10" i="6"/>
  <c r="U10" i="6"/>
  <c r="V10" i="6"/>
  <c r="W10" i="6"/>
  <c r="P11" i="6"/>
  <c r="AF11" i="6" s="1"/>
  <c r="Q11" i="6"/>
  <c r="R11" i="6"/>
  <c r="S11" i="6"/>
  <c r="T11" i="6"/>
  <c r="U11" i="6"/>
  <c r="V11" i="6"/>
  <c r="W11" i="6"/>
  <c r="P12" i="6"/>
  <c r="AF12" i="6" s="1"/>
  <c r="Q12" i="6"/>
  <c r="R12" i="6"/>
  <c r="S12" i="6"/>
  <c r="T12" i="6"/>
  <c r="U12" i="6"/>
  <c r="V12" i="6"/>
  <c r="W12" i="6"/>
  <c r="P13" i="6"/>
  <c r="AF13" i="6" s="1"/>
  <c r="Q13" i="6"/>
  <c r="R13" i="6"/>
  <c r="S13" i="6"/>
  <c r="T13" i="6"/>
  <c r="U13" i="6"/>
  <c r="V13" i="6"/>
  <c r="W13" i="6"/>
  <c r="P14" i="6"/>
  <c r="Q14" i="6"/>
  <c r="AF14" i="6" s="1"/>
  <c r="R14" i="6"/>
  <c r="S14" i="6"/>
  <c r="T14" i="6"/>
  <c r="U14" i="6"/>
  <c r="V14" i="6"/>
  <c r="W14" i="6"/>
  <c r="P15" i="6"/>
  <c r="AF15" i="6" s="1"/>
  <c r="Q15" i="6"/>
  <c r="R15" i="6"/>
  <c r="S15" i="6"/>
  <c r="T15" i="6"/>
  <c r="U15" i="6"/>
  <c r="V15" i="6"/>
  <c r="W15" i="6"/>
  <c r="P16" i="6"/>
  <c r="AF16" i="6" s="1"/>
  <c r="Q16" i="6"/>
  <c r="R16" i="6"/>
  <c r="S16" i="6"/>
  <c r="T16" i="6"/>
  <c r="U16" i="6"/>
  <c r="V16" i="6"/>
  <c r="W16" i="6"/>
  <c r="P17" i="6"/>
  <c r="AF17" i="6" s="1"/>
  <c r="Q17" i="6"/>
  <c r="R17" i="6"/>
  <c r="S17" i="6"/>
  <c r="T17" i="6"/>
  <c r="U17" i="6"/>
  <c r="V17" i="6"/>
  <c r="W17" i="6"/>
  <c r="P18" i="6"/>
  <c r="Q18" i="6"/>
  <c r="AF18" i="6" s="1"/>
  <c r="R18" i="6"/>
  <c r="S18" i="6"/>
  <c r="T18" i="6"/>
  <c r="U18" i="6"/>
  <c r="V18" i="6"/>
  <c r="W18" i="6"/>
  <c r="P19" i="6"/>
  <c r="AF19" i="6" s="1"/>
  <c r="Q19" i="6"/>
  <c r="R19" i="6"/>
  <c r="S19" i="6"/>
  <c r="T19" i="6"/>
  <c r="U19" i="6"/>
  <c r="V19" i="6"/>
  <c r="W19" i="6"/>
  <c r="P20" i="6"/>
  <c r="AF20" i="6" s="1"/>
  <c r="Q20" i="6"/>
  <c r="R20" i="6"/>
  <c r="S20" i="6"/>
  <c r="T20" i="6"/>
  <c r="U20" i="6"/>
  <c r="V20" i="6"/>
  <c r="W20" i="6"/>
  <c r="P21" i="6"/>
  <c r="Q21" i="6"/>
  <c r="AF21" i="6" s="1"/>
  <c r="R21" i="6"/>
  <c r="S21" i="6"/>
  <c r="T21" i="6"/>
  <c r="U21" i="6"/>
  <c r="V21" i="6"/>
  <c r="W21" i="6"/>
  <c r="P22" i="6"/>
  <c r="Q22" i="6"/>
  <c r="AF22" i="6" s="1"/>
  <c r="R22" i="6"/>
  <c r="S22" i="6"/>
  <c r="T22" i="6"/>
  <c r="U22" i="6"/>
  <c r="V22" i="6"/>
  <c r="W22" i="6"/>
  <c r="P23" i="6"/>
  <c r="AF23" i="6" s="1"/>
  <c r="Q23" i="6"/>
  <c r="R23" i="6"/>
  <c r="S23" i="6"/>
  <c r="T23" i="6"/>
  <c r="U23" i="6"/>
  <c r="V23" i="6"/>
  <c r="W23" i="6"/>
  <c r="P24" i="6"/>
  <c r="AF24" i="6" s="1"/>
  <c r="Q24" i="6"/>
  <c r="R24" i="6"/>
  <c r="S24" i="6"/>
  <c r="T24" i="6"/>
  <c r="U24" i="6"/>
  <c r="V24" i="6"/>
  <c r="W24" i="6"/>
  <c r="P25" i="6"/>
  <c r="AF25" i="6" s="1"/>
  <c r="Q25" i="6"/>
  <c r="R25" i="6"/>
  <c r="S25" i="6"/>
  <c r="T25" i="6"/>
  <c r="U25" i="6"/>
  <c r="V25" i="6"/>
  <c r="W25" i="6"/>
  <c r="P26" i="6"/>
  <c r="Q26" i="6"/>
  <c r="AF26" i="6" s="1"/>
  <c r="R26" i="6"/>
  <c r="S26" i="6"/>
  <c r="T26" i="6"/>
  <c r="U26" i="6"/>
  <c r="V26" i="6"/>
  <c r="W26" i="6"/>
  <c r="P27" i="6"/>
  <c r="AF27" i="6" s="1"/>
  <c r="Q27" i="6"/>
  <c r="R27" i="6"/>
  <c r="S27" i="6"/>
  <c r="T27" i="6"/>
  <c r="U27" i="6"/>
  <c r="V27" i="6"/>
  <c r="W27" i="6"/>
  <c r="P28" i="6"/>
  <c r="AF28" i="6" s="1"/>
  <c r="Q28" i="6"/>
  <c r="R28" i="6"/>
  <c r="S28" i="6"/>
  <c r="T28" i="6"/>
  <c r="U28" i="6"/>
  <c r="V28" i="6"/>
  <c r="W28" i="6"/>
  <c r="P29" i="6"/>
  <c r="AF29" i="6" s="1"/>
  <c r="Q29" i="6"/>
  <c r="R29" i="6"/>
  <c r="S29" i="6"/>
  <c r="T29" i="6"/>
  <c r="U29" i="6"/>
  <c r="V29" i="6"/>
  <c r="W29" i="6"/>
  <c r="P30" i="6"/>
  <c r="Q30" i="6"/>
  <c r="AF30" i="6" s="1"/>
  <c r="R30" i="6"/>
  <c r="S30" i="6"/>
  <c r="T30" i="6"/>
  <c r="U30" i="6"/>
  <c r="V30" i="6"/>
  <c r="W30" i="6"/>
  <c r="P31" i="6"/>
  <c r="AF31" i="6" s="1"/>
  <c r="Q31" i="6"/>
  <c r="R31" i="6"/>
  <c r="S31" i="6"/>
  <c r="T31" i="6"/>
  <c r="U31" i="6"/>
  <c r="V31" i="6"/>
  <c r="W31" i="6"/>
  <c r="P32" i="6"/>
  <c r="AF32" i="6" s="1"/>
  <c r="Q32" i="6"/>
  <c r="R32" i="6"/>
  <c r="S32" i="6"/>
  <c r="T32" i="6"/>
  <c r="U32" i="6"/>
  <c r="V32" i="6"/>
  <c r="W32" i="6"/>
  <c r="AF33" i="6"/>
  <c r="D34" i="6"/>
  <c r="E34" i="6"/>
  <c r="C34" i="6" s="1"/>
  <c r="F34" i="6"/>
  <c r="G34" i="6"/>
  <c r="H34" i="6"/>
  <c r="I34" i="6"/>
  <c r="J34" i="6"/>
  <c r="K34" i="6"/>
  <c r="L34" i="6"/>
  <c r="M34" i="6"/>
  <c r="N34" i="6"/>
  <c r="O34" i="6"/>
  <c r="D34" i="7"/>
  <c r="E34" i="7"/>
  <c r="B34" i="7" s="1"/>
  <c r="F34" i="7"/>
  <c r="G34" i="7"/>
  <c r="H34" i="7"/>
  <c r="I35" i="7"/>
  <c r="B35" i="7" s="1"/>
  <c r="D34" i="8"/>
  <c r="E34" i="8"/>
  <c r="B34" i="8" s="1"/>
  <c r="F34" i="8"/>
  <c r="G34" i="8"/>
  <c r="H34" i="8"/>
  <c r="I35" i="8"/>
  <c r="B35" i="8" s="1"/>
  <c r="D34" i="9"/>
  <c r="E34" i="9"/>
  <c r="B34" i="9" s="1"/>
  <c r="F34" i="9"/>
  <c r="G34" i="9"/>
  <c r="H34" i="9"/>
  <c r="I35" i="9"/>
  <c r="B35" i="9" s="1"/>
  <c r="D34" i="10"/>
  <c r="E34" i="10"/>
  <c r="B34" i="10" s="1"/>
  <c r="F34" i="10"/>
  <c r="G34" i="10"/>
  <c r="H34" i="10"/>
  <c r="I35" i="10"/>
  <c r="B35" i="10" s="1"/>
  <c r="D34" i="11"/>
  <c r="B34" i="11" s="1"/>
  <c r="E34" i="11"/>
  <c r="F34" i="11"/>
  <c r="G34" i="11"/>
  <c r="H34" i="11"/>
  <c r="I35" i="11"/>
  <c r="B35" i="11" s="1"/>
  <c r="D34" i="12"/>
  <c r="E34" i="12"/>
  <c r="B34" i="12" s="1"/>
  <c r="F34" i="12"/>
  <c r="G34" i="12"/>
  <c r="H34" i="12"/>
  <c r="I35" i="12"/>
  <c r="B35" i="12" s="1"/>
  <c r="D33" i="13"/>
  <c r="E33" i="13"/>
  <c r="B33" i="13" s="1"/>
  <c r="F33" i="13"/>
  <c r="G33" i="13"/>
  <c r="H33" i="13"/>
  <c r="I34" i="13"/>
  <c r="B34" i="13" s="1"/>
  <c r="D34" i="3"/>
  <c r="B34" i="3" s="1"/>
  <c r="E34" i="3"/>
  <c r="F34" i="3"/>
  <c r="G34" i="3"/>
  <c r="H34" i="3"/>
  <c r="I35" i="3"/>
  <c r="B35" i="3" s="1"/>
  <c r="D32" i="2"/>
  <c r="E32" i="2"/>
  <c r="B32" i="2" s="1"/>
  <c r="F32" i="2"/>
  <c r="G32" i="2"/>
  <c r="H32" i="2"/>
  <c r="I33" i="2"/>
  <c r="B33" i="2" s="1"/>
  <c r="P2" i="1"/>
  <c r="Q2" i="1"/>
  <c r="R2" i="1"/>
  <c r="S2" i="1"/>
  <c r="T2" i="1"/>
  <c r="U2" i="1"/>
  <c r="V2" i="1"/>
  <c r="P3" i="1"/>
  <c r="Q3" i="1"/>
  <c r="R3" i="1"/>
  <c r="S3" i="1"/>
  <c r="T3" i="1"/>
  <c r="U3" i="1"/>
  <c r="V3" i="1"/>
  <c r="P4" i="1"/>
  <c r="Q4" i="1"/>
  <c r="R4" i="1"/>
  <c r="S4" i="1"/>
  <c r="T4" i="1"/>
  <c r="U4" i="1"/>
  <c r="V4" i="1"/>
  <c r="P5" i="1"/>
  <c r="Q5" i="1"/>
  <c r="R5" i="1"/>
  <c r="S5" i="1"/>
  <c r="T5" i="1"/>
  <c r="U5" i="1"/>
  <c r="V5" i="1"/>
  <c r="P6" i="1"/>
  <c r="Q6" i="1"/>
  <c r="R6" i="1"/>
  <c r="S6" i="1"/>
  <c r="T6" i="1"/>
  <c r="U6" i="1"/>
  <c r="V6" i="1"/>
  <c r="P7" i="1"/>
  <c r="Q7" i="1"/>
  <c r="R7" i="1"/>
  <c r="S7" i="1"/>
  <c r="T7" i="1"/>
  <c r="U7" i="1"/>
  <c r="V7" i="1"/>
  <c r="P8" i="1"/>
  <c r="Q8" i="1"/>
  <c r="R8" i="1"/>
  <c r="S8" i="1"/>
  <c r="T8" i="1"/>
  <c r="U8" i="1"/>
  <c r="V8" i="1"/>
  <c r="P9" i="1"/>
  <c r="Q9" i="1"/>
  <c r="R9" i="1"/>
  <c r="S9" i="1"/>
  <c r="T9" i="1"/>
  <c r="U9" i="1"/>
  <c r="V9" i="1"/>
  <c r="P11" i="1"/>
  <c r="Q11" i="1"/>
  <c r="R11" i="1"/>
  <c r="S11" i="1"/>
  <c r="T11" i="1"/>
  <c r="U11" i="1"/>
  <c r="V11" i="1"/>
  <c r="P12" i="1"/>
  <c r="Q12" i="1"/>
  <c r="R12" i="1"/>
  <c r="S12" i="1"/>
  <c r="T12" i="1"/>
  <c r="U12" i="1"/>
  <c r="V12" i="1"/>
  <c r="P13" i="1"/>
  <c r="Q13" i="1"/>
  <c r="R13" i="1"/>
  <c r="S13" i="1"/>
  <c r="T13" i="1"/>
  <c r="U13" i="1"/>
  <c r="V13" i="1"/>
  <c r="P14" i="1"/>
  <c r="Q14" i="1"/>
  <c r="R14" i="1"/>
  <c r="S14" i="1"/>
  <c r="T14" i="1"/>
  <c r="U14" i="1"/>
  <c r="V14" i="1"/>
  <c r="P15" i="1"/>
  <c r="Q15" i="1"/>
  <c r="R15" i="1"/>
  <c r="S15" i="1"/>
  <c r="T15" i="1"/>
  <c r="U15" i="1"/>
  <c r="V15" i="1"/>
  <c r="P16" i="1"/>
  <c r="Q16" i="1"/>
  <c r="R16" i="1"/>
  <c r="S16" i="1"/>
  <c r="T16" i="1"/>
  <c r="U16" i="1"/>
  <c r="V16" i="1"/>
  <c r="P17" i="1"/>
  <c r="Q17" i="1"/>
  <c r="R17" i="1"/>
  <c r="S17" i="1"/>
  <c r="T17" i="1"/>
  <c r="U17" i="1"/>
  <c r="V17" i="1"/>
  <c r="P18" i="1"/>
  <c r="Q18" i="1"/>
  <c r="R18" i="1"/>
  <c r="S18" i="1"/>
  <c r="T18" i="1"/>
  <c r="U18" i="1"/>
  <c r="V18" i="1"/>
  <c r="P19" i="1"/>
  <c r="Q19" i="1"/>
  <c r="R19" i="1"/>
  <c r="S19" i="1"/>
  <c r="T19" i="1"/>
  <c r="U19" i="1"/>
  <c r="V19" i="1"/>
  <c r="P20" i="1"/>
  <c r="Q20" i="1"/>
  <c r="R20" i="1"/>
  <c r="S20" i="1"/>
  <c r="T20" i="1"/>
  <c r="U20" i="1"/>
  <c r="V20" i="1"/>
  <c r="P21" i="1"/>
  <c r="Q21" i="1"/>
  <c r="R21" i="1"/>
  <c r="S21" i="1"/>
  <c r="T21" i="1"/>
  <c r="U21" i="1"/>
  <c r="V21" i="1"/>
  <c r="P22" i="1"/>
  <c r="Q22" i="1"/>
  <c r="R22" i="1"/>
  <c r="S22" i="1"/>
  <c r="T22" i="1"/>
  <c r="U22" i="1"/>
  <c r="V22" i="1"/>
  <c r="P23" i="1"/>
  <c r="Q23" i="1"/>
  <c r="R23" i="1"/>
  <c r="S23" i="1"/>
  <c r="T23" i="1"/>
  <c r="U23" i="1"/>
  <c r="V23" i="1"/>
  <c r="P24" i="1"/>
  <c r="Q24" i="1"/>
  <c r="R24" i="1"/>
  <c r="S24" i="1"/>
  <c r="T24" i="1"/>
  <c r="U24" i="1"/>
  <c r="V24" i="1"/>
  <c r="P25" i="1"/>
  <c r="Q25" i="1"/>
  <c r="R25" i="1"/>
  <c r="S25" i="1"/>
  <c r="T25" i="1"/>
  <c r="U25" i="1"/>
  <c r="V25" i="1"/>
  <c r="P26" i="1"/>
  <c r="Q26" i="1"/>
  <c r="R26" i="1"/>
  <c r="S26" i="1"/>
  <c r="T26" i="1"/>
  <c r="U26" i="1"/>
  <c r="V26" i="1"/>
  <c r="P27" i="1"/>
  <c r="Q27" i="1"/>
  <c r="R27" i="1"/>
  <c r="S27" i="1"/>
  <c r="T27" i="1"/>
  <c r="U27" i="1"/>
  <c r="V27" i="1"/>
  <c r="P28" i="1"/>
  <c r="Q28" i="1"/>
  <c r="R28" i="1"/>
  <c r="S28" i="1"/>
  <c r="T28" i="1"/>
  <c r="U28" i="1"/>
  <c r="V28" i="1"/>
  <c r="P29" i="1"/>
  <c r="Q29" i="1"/>
  <c r="R29" i="1"/>
  <c r="S29" i="1"/>
  <c r="T29" i="1"/>
  <c r="U29" i="1"/>
  <c r="V29" i="1"/>
  <c r="AD23" i="1" l="1"/>
  <c r="AD16" i="1"/>
  <c r="AD28" i="1"/>
  <c r="AD15" i="1"/>
  <c r="AD21" i="1"/>
  <c r="AD17" i="1"/>
  <c r="AD13" i="1"/>
  <c r="AD8" i="1"/>
  <c r="AD27" i="1"/>
  <c r="AD24" i="1"/>
  <c r="AD14" i="1"/>
  <c r="AD9" i="1"/>
  <c r="AD6" i="1"/>
  <c r="AD4" i="1"/>
  <c r="AD3" i="1"/>
  <c r="AD2" i="1"/>
  <c r="AD29" i="1"/>
  <c r="AD26" i="1"/>
  <c r="AD25" i="1"/>
  <c r="AD22" i="1"/>
  <c r="AD20" i="1"/>
  <c r="AD19" i="1"/>
  <c r="AD18" i="1"/>
  <c r="AD12" i="1"/>
  <c r="AD11" i="1"/>
  <c r="AD5" i="1"/>
  <c r="AD7" i="1"/>
</calcChain>
</file>

<file path=xl/sharedStrings.xml><?xml version="1.0" encoding="utf-8"?>
<sst xmlns="http://schemas.openxmlformats.org/spreadsheetml/2006/main" count="1657" uniqueCount="63">
  <si>
    <t>giorno</t>
  </si>
  <si>
    <t>TURNO DETENUTI</t>
  </si>
  <si>
    <t>GIP 1
2 ud/mese</t>
  </si>
  <si>
    <t>GIP 2
2 ud/mese</t>
  </si>
  <si>
    <t>COLLEGIO
2 ud/mese</t>
  </si>
  <si>
    <t>DIB MON 1
4 ud/mese</t>
  </si>
  <si>
    <t>DIB MON 2
4 ud/mese</t>
  </si>
  <si>
    <t>CIVILE
2 ud/mese</t>
  </si>
  <si>
    <t>lun</t>
  </si>
  <si>
    <t>Pelosi</t>
  </si>
  <si>
    <t>Givri</t>
  </si>
  <si>
    <t>mar</t>
  </si>
  <si>
    <t>mer</t>
  </si>
  <si>
    <t>gio</t>
  </si>
  <si>
    <t>ven</t>
  </si>
  <si>
    <t>sab</t>
  </si>
  <si>
    <t>dom</t>
  </si>
  <si>
    <t>Giorni Udienza Penale</t>
  </si>
  <si>
    <t>Giorni Udienza Civile</t>
  </si>
  <si>
    <t>GdP IVREA</t>
  </si>
  <si>
    <t>GdP STRAM-BINO</t>
  </si>
  <si>
    <t>GdP RIVA-ROLO</t>
  </si>
  <si>
    <t>GdP CUOR-GNE'</t>
  </si>
  <si>
    <t>Pazé</t>
  </si>
  <si>
    <t>Daloiso</t>
  </si>
  <si>
    <t>Bronsino</t>
  </si>
  <si>
    <t>Cordero</t>
  </si>
  <si>
    <t>Oberto</t>
  </si>
  <si>
    <t>Ragliani</t>
  </si>
  <si>
    <t>COLLE-GIO</t>
  </si>
  <si>
    <t>CIVILE</t>
  </si>
  <si>
    <r>
      <t>GIP</t>
    </r>
    <r>
      <rPr>
        <sz val="10"/>
        <rFont val="Arial"/>
        <family val="2"/>
      </rPr>
      <t xml:space="preserve"> Larosa</t>
    </r>
  </si>
  <si>
    <r>
      <t xml:space="preserve">MONO-CRATICO </t>
    </r>
    <r>
      <rPr>
        <sz val="10"/>
        <rFont val="Arial"/>
        <family val="2"/>
      </rPr>
      <t>Cugge</t>
    </r>
  </si>
  <si>
    <r>
      <t xml:space="preserve">MONO-CRATICO </t>
    </r>
    <r>
      <rPr>
        <sz val="10"/>
        <rFont val="Arial"/>
        <family val="2"/>
      </rPr>
      <t>Peila</t>
    </r>
  </si>
  <si>
    <r>
      <t xml:space="preserve">GOT </t>
    </r>
    <r>
      <rPr>
        <sz val="10"/>
        <rFont val="Arial"/>
        <family val="2"/>
      </rPr>
      <t>Farfariello</t>
    </r>
  </si>
  <si>
    <r>
      <t>GOT</t>
    </r>
    <r>
      <rPr>
        <sz val="10"/>
        <rFont val="Arial"/>
        <family val="2"/>
      </rPr>
      <t xml:space="preserve"> Colangelo</t>
    </r>
  </si>
  <si>
    <t>Givri, Pelosi</t>
  </si>
  <si>
    <t>Verifica assegnazioni plurime</t>
  </si>
  <si>
    <r>
      <t>GIP</t>
    </r>
    <r>
      <rPr>
        <sz val="10"/>
        <rFont val="Arial"/>
        <family val="2"/>
      </rPr>
      <t xml:space="preserve"> Audisio</t>
    </r>
  </si>
  <si>
    <t>GG.Udienza</t>
  </si>
  <si>
    <t>w</t>
  </si>
  <si>
    <t>Pazè</t>
  </si>
  <si>
    <t>TURNO Direttissime</t>
  </si>
  <si>
    <t xml:space="preserve">    </t>
  </si>
  <si>
    <t>Civile</t>
  </si>
  <si>
    <t>CORTE d'ASSISE COLLEGIO</t>
  </si>
  <si>
    <r>
      <t xml:space="preserve">MONO-    CRATICO           </t>
    </r>
    <r>
      <rPr>
        <sz val="8"/>
        <rFont val="Arial"/>
        <family val="2"/>
      </rPr>
      <t xml:space="preserve"> Cugge</t>
    </r>
  </si>
  <si>
    <r>
      <t xml:space="preserve">MONO-    CRATICO           </t>
    </r>
    <r>
      <rPr>
        <sz val="8"/>
        <rFont val="Arial"/>
        <family val="2"/>
      </rPr>
      <t xml:space="preserve">  GOT Colangelo</t>
    </r>
  </si>
  <si>
    <t xml:space="preserve">GdP  </t>
  </si>
  <si>
    <r>
      <t>GIP</t>
    </r>
    <r>
      <rPr>
        <sz val="8"/>
        <rFont val="Arial"/>
        <family val="2"/>
      </rPr>
      <t xml:space="preserve">  Cavoti</t>
    </r>
  </si>
  <si>
    <r>
      <t xml:space="preserve">MONO-    CRATICO           </t>
    </r>
    <r>
      <rPr>
        <sz val="8"/>
        <rFont val="Arial"/>
        <family val="2"/>
      </rPr>
      <t xml:space="preserve"> Pelliccia</t>
    </r>
  </si>
  <si>
    <r>
      <t>GIP</t>
    </r>
    <r>
      <rPr>
        <sz val="8"/>
        <rFont val="Arial"/>
        <family val="2"/>
      </rPr>
      <t xml:space="preserve">  Natta</t>
    </r>
  </si>
  <si>
    <r>
      <t xml:space="preserve">MONO-    CRATICO           </t>
    </r>
    <r>
      <rPr>
        <sz val="8"/>
        <rFont val="Arial"/>
        <family val="2"/>
      </rPr>
      <t xml:space="preserve"> Tiseo</t>
    </r>
  </si>
  <si>
    <t>Bianco</t>
  </si>
  <si>
    <t>Baldari</t>
  </si>
  <si>
    <t>Bossi</t>
  </si>
  <si>
    <t>Parato</t>
  </si>
  <si>
    <t>Cravero</t>
  </si>
  <si>
    <t>Piergianni</t>
  </si>
  <si>
    <r>
      <t xml:space="preserve">MONO- CRATICO </t>
    </r>
    <r>
      <rPr>
        <sz val="8"/>
        <rFont val="Arial"/>
        <family val="2"/>
      </rPr>
      <t xml:space="preserve">Scanavino  </t>
    </r>
    <r>
      <rPr>
        <b/>
        <sz val="8"/>
        <rFont val="Arial"/>
        <family val="2"/>
      </rPr>
      <t xml:space="preserve">          </t>
    </r>
  </si>
  <si>
    <t xml:space="preserve">Nicodemi </t>
  </si>
  <si>
    <t>GIP Cantone</t>
  </si>
  <si>
    <t>Bosio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</si>
</sst>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 Unicode MS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left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0" fontId="13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showRowColHeaders="0" tabSelected="1" view="pageLayout" zoomScaleNormal="100" workbookViewId="0">
      <selection activeCell="D31" sqref="D31"/>
    </sheetView>
  </sheetViews>
  <sheetFormatPr defaultColWidth="7" defaultRowHeight="12.75"/>
  <cols>
    <col min="1" max="1" width="3" customWidth="1"/>
    <col min="2" max="2" width="4.42578125" customWidth="1"/>
    <col min="3" max="3" width="10.140625" customWidth="1"/>
    <col min="4" max="4" width="10.7109375" customWidth="1"/>
    <col min="5" max="5" width="8.85546875" bestFit="1" customWidth="1"/>
    <col min="6" max="7" width="9.28515625" customWidth="1"/>
    <col min="8" max="8" width="13.85546875" customWidth="1"/>
    <col min="9" max="10" width="8.28515625" customWidth="1"/>
    <col min="11" max="11" width="12.7109375" customWidth="1"/>
    <col min="12" max="12" width="13.85546875" customWidth="1"/>
    <col min="13" max="13" width="11.28515625" customWidth="1"/>
    <col min="14" max="15" width="8.7109375" customWidth="1"/>
    <col min="16" max="31" width="0" hidden="1" customWidth="1"/>
  </cols>
  <sheetData>
    <row r="1" spans="1:37" s="4" customFormat="1" ht="33.75">
      <c r="A1" s="16"/>
      <c r="B1" s="26"/>
      <c r="C1" s="16" t="s">
        <v>1</v>
      </c>
      <c r="D1" s="16" t="s">
        <v>42</v>
      </c>
      <c r="E1" s="16" t="s">
        <v>49</v>
      </c>
      <c r="F1" s="16" t="s">
        <v>51</v>
      </c>
      <c r="G1" s="16" t="s">
        <v>61</v>
      </c>
      <c r="H1" s="16" t="s">
        <v>45</v>
      </c>
      <c r="I1" s="16" t="s">
        <v>46</v>
      </c>
      <c r="J1" s="16" t="s">
        <v>52</v>
      </c>
      <c r="K1" s="16" t="s">
        <v>50</v>
      </c>
      <c r="L1" s="16" t="s">
        <v>59</v>
      </c>
      <c r="M1" s="16" t="s">
        <v>47</v>
      </c>
      <c r="N1" s="16" t="s">
        <v>44</v>
      </c>
      <c r="O1" s="16" t="s">
        <v>48</v>
      </c>
      <c r="P1" s="32" t="s">
        <v>37</v>
      </c>
      <c r="Q1" s="32"/>
      <c r="R1" s="32"/>
      <c r="S1" s="32"/>
      <c r="T1" s="32"/>
      <c r="U1" s="32"/>
      <c r="V1" s="32"/>
      <c r="W1" s="27"/>
      <c r="X1" s="27"/>
      <c r="Y1" s="27"/>
      <c r="Z1" s="27"/>
      <c r="AA1" s="27"/>
      <c r="AB1" s="27"/>
      <c r="AC1" s="27"/>
      <c r="AD1" s="28" t="s">
        <v>37</v>
      </c>
      <c r="AE1" s="27"/>
      <c r="AF1" s="27"/>
      <c r="AG1"/>
      <c r="AH1"/>
    </row>
    <row r="2" spans="1:37">
      <c r="A2" s="17">
        <v>1</v>
      </c>
      <c r="B2" s="17" t="s">
        <v>14</v>
      </c>
      <c r="C2" s="17" t="s">
        <v>56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9"/>
      <c r="O2" s="18"/>
      <c r="P2" s="29" t="str">
        <f t="shared" ref="P2:P9" si="0">IF(COUNTIF(C2:O2,W2)&gt;1,W2," ")</f>
        <v xml:space="preserve"> </v>
      </c>
      <c r="Q2" s="29" t="str">
        <f t="shared" ref="Q2:Q9" si="1">IF(COUNTIF(C2:O2,X2)&gt;1,X2," ")</f>
        <v xml:space="preserve"> </v>
      </c>
      <c r="R2" s="29" t="str">
        <f t="shared" ref="R2:R9" si="2">IF(COUNTIF(C2:O2,Y2)&gt;1,Y2," ")</f>
        <v xml:space="preserve"> </v>
      </c>
      <c r="S2" s="29" t="str">
        <f t="shared" ref="S2:S9" si="3">IF(COUNTIF(C2:O2,Z2)&gt;1,Z2," ")</f>
        <v xml:space="preserve"> </v>
      </c>
      <c r="T2" s="29" t="str">
        <f t="shared" ref="T2:T9" si="4">IF(COUNTIF(C2:O2,AA2)&gt;1,AA2," ")</f>
        <v xml:space="preserve"> </v>
      </c>
      <c r="U2" s="29" t="str">
        <f t="shared" ref="U2:U9" si="5">IF(COUNTIF(C2:O2,AB2)&gt;1,AB2," ")</f>
        <v xml:space="preserve"> </v>
      </c>
      <c r="V2" s="29" t="str">
        <f t="shared" ref="V2:V9" si="6">IF(COUNTIF(C2:O2,AC2)&gt;1,AC2," ")</f>
        <v xml:space="preserve"> </v>
      </c>
      <c r="W2" s="27" t="s">
        <v>25</v>
      </c>
      <c r="X2" s="27" t="s">
        <v>26</v>
      </c>
      <c r="Y2" s="27" t="s">
        <v>10</v>
      </c>
      <c r="Z2" s="27" t="s">
        <v>27</v>
      </c>
      <c r="AA2" s="27" t="s">
        <v>23</v>
      </c>
      <c r="AB2" s="27" t="s">
        <v>9</v>
      </c>
      <c r="AC2" s="27" t="s">
        <v>28</v>
      </c>
      <c r="AD2" s="30" t="str">
        <f t="shared" ref="AD2:AD11" si="7">P2&amp;" "&amp;Q2&amp;" "&amp;R2&amp;" "&amp;S2&amp;" "&amp;T2&amp;" "&amp;U2&amp;" "&amp;V2</f>
        <v xml:space="preserve">             </v>
      </c>
      <c r="AE2" s="27"/>
      <c r="AF2" s="27"/>
    </row>
    <row r="3" spans="1:37">
      <c r="A3" s="17">
        <v>2</v>
      </c>
      <c r="B3" s="17" t="s">
        <v>15</v>
      </c>
      <c r="C3" s="17" t="s">
        <v>56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  <c r="P3" s="29" t="str">
        <f t="shared" si="0"/>
        <v xml:space="preserve"> </v>
      </c>
      <c r="Q3" s="29" t="str">
        <f t="shared" si="1"/>
        <v xml:space="preserve"> </v>
      </c>
      <c r="R3" s="29" t="str">
        <f t="shared" si="2"/>
        <v xml:space="preserve"> </v>
      </c>
      <c r="S3" s="29" t="str">
        <f t="shared" si="3"/>
        <v xml:space="preserve"> </v>
      </c>
      <c r="T3" s="29" t="str">
        <f t="shared" si="4"/>
        <v xml:space="preserve"> </v>
      </c>
      <c r="U3" s="29" t="str">
        <f t="shared" si="5"/>
        <v xml:space="preserve"> </v>
      </c>
      <c r="V3" s="29" t="str">
        <f t="shared" si="6"/>
        <v xml:space="preserve"> </v>
      </c>
      <c r="W3" s="27" t="s">
        <v>25</v>
      </c>
      <c r="X3" s="27" t="s">
        <v>26</v>
      </c>
      <c r="Y3" s="27" t="s">
        <v>10</v>
      </c>
      <c r="Z3" s="27" t="s">
        <v>27</v>
      </c>
      <c r="AA3" s="27" t="s">
        <v>23</v>
      </c>
      <c r="AB3" s="27" t="s">
        <v>9</v>
      </c>
      <c r="AC3" s="27" t="s">
        <v>28</v>
      </c>
      <c r="AD3" s="30" t="str">
        <f t="shared" si="7"/>
        <v xml:space="preserve">             </v>
      </c>
      <c r="AE3" s="27"/>
      <c r="AF3" s="27"/>
    </row>
    <row r="4" spans="1:37">
      <c r="A4" s="17">
        <v>3</v>
      </c>
      <c r="B4" s="17" t="s">
        <v>16</v>
      </c>
      <c r="C4" s="17" t="s">
        <v>56</v>
      </c>
      <c r="D4" s="18"/>
      <c r="E4" s="18"/>
      <c r="F4" s="18"/>
      <c r="G4" s="18"/>
      <c r="H4" s="18"/>
      <c r="I4" s="18"/>
      <c r="J4" s="18"/>
      <c r="K4" s="18"/>
      <c r="L4" s="18"/>
      <c r="M4" s="19"/>
      <c r="N4" s="19"/>
      <c r="O4" s="19"/>
      <c r="P4" s="29" t="str">
        <f t="shared" si="0"/>
        <v xml:space="preserve"> </v>
      </c>
      <c r="Q4" s="29" t="str">
        <f t="shared" si="1"/>
        <v xml:space="preserve"> </v>
      </c>
      <c r="R4" s="29" t="str">
        <f t="shared" si="2"/>
        <v xml:space="preserve"> </v>
      </c>
      <c r="S4" s="29" t="str">
        <f t="shared" si="3"/>
        <v xml:space="preserve"> </v>
      </c>
      <c r="T4" s="29" t="str">
        <f t="shared" si="4"/>
        <v xml:space="preserve"> </v>
      </c>
      <c r="U4" s="29" t="str">
        <f t="shared" si="5"/>
        <v xml:space="preserve"> </v>
      </c>
      <c r="V4" s="29" t="str">
        <f t="shared" si="6"/>
        <v xml:space="preserve"> </v>
      </c>
      <c r="W4" s="27" t="s">
        <v>25</v>
      </c>
      <c r="X4" s="27" t="s">
        <v>26</v>
      </c>
      <c r="Y4" s="27" t="s">
        <v>10</v>
      </c>
      <c r="Z4" s="27" t="s">
        <v>27</v>
      </c>
      <c r="AA4" s="27" t="s">
        <v>23</v>
      </c>
      <c r="AB4" s="27" t="s">
        <v>9</v>
      </c>
      <c r="AC4" s="27" t="s">
        <v>28</v>
      </c>
      <c r="AD4" s="30" t="str">
        <f t="shared" si="7"/>
        <v xml:space="preserve">             </v>
      </c>
      <c r="AE4" s="27"/>
      <c r="AF4" s="27"/>
    </row>
    <row r="5" spans="1:37">
      <c r="A5" s="17">
        <v>4</v>
      </c>
      <c r="B5" s="17" t="s">
        <v>8</v>
      </c>
      <c r="C5" s="17" t="s">
        <v>56</v>
      </c>
      <c r="D5" s="18"/>
      <c r="E5" s="18"/>
      <c r="F5" s="18"/>
      <c r="G5" s="18"/>
      <c r="H5" s="18"/>
      <c r="I5" s="19"/>
      <c r="J5" s="18"/>
      <c r="K5" s="18"/>
      <c r="L5" s="18"/>
      <c r="M5" s="18"/>
      <c r="N5" s="19" t="s">
        <v>54</v>
      </c>
      <c r="O5" s="19"/>
      <c r="P5" s="29" t="str">
        <f t="shared" si="0"/>
        <v xml:space="preserve"> </v>
      </c>
      <c r="Q5" s="29" t="str">
        <f t="shared" si="1"/>
        <v xml:space="preserve"> </v>
      </c>
      <c r="R5" s="29" t="str">
        <f t="shared" si="2"/>
        <v xml:space="preserve"> </v>
      </c>
      <c r="S5" s="29" t="str">
        <f t="shared" si="3"/>
        <v xml:space="preserve"> </v>
      </c>
      <c r="T5" s="29" t="str">
        <f t="shared" si="4"/>
        <v xml:space="preserve"> </v>
      </c>
      <c r="U5" s="29" t="str">
        <f t="shared" si="5"/>
        <v xml:space="preserve"> </v>
      </c>
      <c r="V5" s="29" t="str">
        <f t="shared" si="6"/>
        <v xml:space="preserve"> </v>
      </c>
      <c r="W5" s="27" t="s">
        <v>25</v>
      </c>
      <c r="X5" s="27" t="s">
        <v>26</v>
      </c>
      <c r="Y5" s="27" t="s">
        <v>10</v>
      </c>
      <c r="Z5" s="27" t="s">
        <v>27</v>
      </c>
      <c r="AA5" s="27" t="s">
        <v>23</v>
      </c>
      <c r="AB5" s="27" t="s">
        <v>9</v>
      </c>
      <c r="AC5" s="27" t="s">
        <v>28</v>
      </c>
      <c r="AD5" s="30" t="str">
        <f t="shared" si="7"/>
        <v xml:space="preserve">             </v>
      </c>
      <c r="AE5" s="27"/>
      <c r="AF5" s="27"/>
    </row>
    <row r="6" spans="1:37">
      <c r="A6" s="17">
        <v>5</v>
      </c>
      <c r="B6" s="17" t="s">
        <v>11</v>
      </c>
      <c r="C6" s="17" t="s">
        <v>58</v>
      </c>
      <c r="D6" s="18"/>
      <c r="E6" s="31"/>
      <c r="F6" s="18"/>
      <c r="G6" s="18"/>
      <c r="H6" s="18"/>
      <c r="I6" s="18"/>
      <c r="J6" s="18"/>
      <c r="K6" s="18"/>
      <c r="L6" s="18"/>
      <c r="M6" s="18"/>
      <c r="N6" s="19"/>
      <c r="O6" s="19"/>
      <c r="P6" s="29" t="str">
        <f t="shared" si="0"/>
        <v xml:space="preserve"> </v>
      </c>
      <c r="Q6" s="29" t="str">
        <f t="shared" si="1"/>
        <v xml:space="preserve"> </v>
      </c>
      <c r="R6" s="29" t="str">
        <f t="shared" si="2"/>
        <v xml:space="preserve"> </v>
      </c>
      <c r="S6" s="29" t="str">
        <f t="shared" si="3"/>
        <v xml:space="preserve"> </v>
      </c>
      <c r="T6" s="29" t="str">
        <f t="shared" si="4"/>
        <v xml:space="preserve"> </v>
      </c>
      <c r="U6" s="29" t="str">
        <f t="shared" si="5"/>
        <v xml:space="preserve"> </v>
      </c>
      <c r="V6" s="29" t="str">
        <f t="shared" si="6"/>
        <v xml:space="preserve"> </v>
      </c>
      <c r="W6" s="27" t="s">
        <v>25</v>
      </c>
      <c r="X6" s="27" t="s">
        <v>26</v>
      </c>
      <c r="Y6" s="27" t="s">
        <v>10</v>
      </c>
      <c r="Z6" s="27" t="s">
        <v>27</v>
      </c>
      <c r="AA6" s="27" t="s">
        <v>23</v>
      </c>
      <c r="AB6" s="27" t="s">
        <v>9</v>
      </c>
      <c r="AC6" s="27" t="s">
        <v>28</v>
      </c>
      <c r="AD6" s="30" t="str">
        <f t="shared" si="7"/>
        <v xml:space="preserve">             </v>
      </c>
      <c r="AE6" s="27"/>
      <c r="AF6" s="27"/>
    </row>
    <row r="7" spans="1:37">
      <c r="A7" s="17">
        <v>6</v>
      </c>
      <c r="B7" s="17" t="s">
        <v>12</v>
      </c>
      <c r="C7" s="17" t="s">
        <v>58</v>
      </c>
      <c r="D7" s="18"/>
      <c r="E7" s="18"/>
      <c r="F7" s="18"/>
      <c r="G7" s="18"/>
      <c r="H7" s="18"/>
      <c r="I7" s="19"/>
      <c r="J7" s="18"/>
      <c r="K7" s="19"/>
      <c r="L7" s="19"/>
      <c r="M7" s="19"/>
      <c r="N7" s="19"/>
      <c r="O7" s="19"/>
      <c r="P7" s="29" t="str">
        <f t="shared" si="0"/>
        <v xml:space="preserve"> </v>
      </c>
      <c r="Q7" s="29" t="str">
        <f t="shared" si="1"/>
        <v xml:space="preserve"> </v>
      </c>
      <c r="R7" s="29" t="str">
        <f t="shared" si="2"/>
        <v xml:space="preserve"> </v>
      </c>
      <c r="S7" s="29" t="str">
        <f t="shared" si="3"/>
        <v xml:space="preserve"> </v>
      </c>
      <c r="T7" s="29" t="str">
        <f t="shared" si="4"/>
        <v xml:space="preserve"> </v>
      </c>
      <c r="U7" s="29" t="str">
        <f t="shared" si="5"/>
        <v xml:space="preserve"> </v>
      </c>
      <c r="V7" s="29" t="str">
        <f t="shared" si="6"/>
        <v xml:space="preserve"> </v>
      </c>
      <c r="W7" s="27" t="s">
        <v>25</v>
      </c>
      <c r="X7" s="27" t="s">
        <v>26</v>
      </c>
      <c r="Y7" s="27" t="s">
        <v>10</v>
      </c>
      <c r="Z7" s="27" t="s">
        <v>27</v>
      </c>
      <c r="AA7" s="27" t="s">
        <v>23</v>
      </c>
      <c r="AB7" s="27" t="s">
        <v>9</v>
      </c>
      <c r="AC7" s="27" t="s">
        <v>28</v>
      </c>
      <c r="AD7" s="30" t="str">
        <f t="shared" si="7"/>
        <v xml:space="preserve">             </v>
      </c>
      <c r="AE7" s="27"/>
      <c r="AF7" s="27"/>
    </row>
    <row r="8" spans="1:37">
      <c r="A8" s="17">
        <v>7</v>
      </c>
      <c r="B8" s="17" t="s">
        <v>13</v>
      </c>
      <c r="C8" s="17" t="s">
        <v>58</v>
      </c>
      <c r="D8" s="18"/>
      <c r="E8" s="18"/>
      <c r="F8" s="18"/>
      <c r="G8" s="18"/>
      <c r="H8" s="20"/>
      <c r="I8" s="18"/>
      <c r="J8" s="19"/>
      <c r="K8" s="19"/>
      <c r="L8" s="19"/>
      <c r="M8" s="19"/>
      <c r="N8" s="19"/>
      <c r="O8" s="19"/>
      <c r="P8" s="29" t="str">
        <f t="shared" si="0"/>
        <v xml:space="preserve"> </v>
      </c>
      <c r="Q8" s="29" t="str">
        <f t="shared" si="1"/>
        <v xml:space="preserve"> </v>
      </c>
      <c r="R8" s="29" t="str">
        <f t="shared" si="2"/>
        <v xml:space="preserve"> </v>
      </c>
      <c r="S8" s="29" t="str">
        <f t="shared" si="3"/>
        <v xml:space="preserve"> </v>
      </c>
      <c r="T8" s="29" t="str">
        <f t="shared" si="4"/>
        <v xml:space="preserve"> </v>
      </c>
      <c r="U8" s="29" t="str">
        <f t="shared" si="5"/>
        <v xml:space="preserve"> </v>
      </c>
      <c r="V8" s="29" t="str">
        <f t="shared" si="6"/>
        <v xml:space="preserve"> </v>
      </c>
      <c r="W8" s="27" t="s">
        <v>25</v>
      </c>
      <c r="X8" s="27" t="s">
        <v>26</v>
      </c>
      <c r="Y8" s="27" t="s">
        <v>10</v>
      </c>
      <c r="Z8" s="27" t="s">
        <v>27</v>
      </c>
      <c r="AA8" s="27" t="s">
        <v>23</v>
      </c>
      <c r="AB8" s="27" t="s">
        <v>9</v>
      </c>
      <c r="AC8" s="27" t="s">
        <v>28</v>
      </c>
      <c r="AD8" s="30" t="str">
        <f t="shared" si="7"/>
        <v xml:space="preserve">             </v>
      </c>
      <c r="AE8" s="27"/>
      <c r="AF8" s="27"/>
    </row>
    <row r="9" spans="1:37" ht="0.6" customHeight="1">
      <c r="A9" s="17">
        <v>8</v>
      </c>
      <c r="B9" s="17" t="s">
        <v>16</v>
      </c>
      <c r="C9" s="17"/>
      <c r="D9" s="18"/>
      <c r="E9" s="18"/>
      <c r="F9" s="18"/>
      <c r="G9" s="18"/>
      <c r="H9" s="18"/>
      <c r="I9" s="19"/>
      <c r="J9" s="19"/>
      <c r="K9" s="19"/>
      <c r="L9" s="19"/>
      <c r="M9" s="19"/>
      <c r="N9" s="19"/>
      <c r="O9" s="19"/>
      <c r="P9" s="29" t="str">
        <f t="shared" si="0"/>
        <v xml:space="preserve"> </v>
      </c>
      <c r="Q9" s="29" t="str">
        <f t="shared" si="1"/>
        <v xml:space="preserve"> </v>
      </c>
      <c r="R9" s="29" t="str">
        <f t="shared" si="2"/>
        <v xml:space="preserve"> </v>
      </c>
      <c r="S9" s="29" t="str">
        <f t="shared" si="3"/>
        <v xml:space="preserve"> </v>
      </c>
      <c r="T9" s="29" t="str">
        <f t="shared" si="4"/>
        <v xml:space="preserve"> </v>
      </c>
      <c r="U9" s="29" t="str">
        <f t="shared" si="5"/>
        <v xml:space="preserve"> </v>
      </c>
      <c r="V9" s="29" t="str">
        <f t="shared" si="6"/>
        <v xml:space="preserve"> </v>
      </c>
      <c r="W9" s="27" t="s">
        <v>25</v>
      </c>
      <c r="X9" s="27" t="s">
        <v>26</v>
      </c>
      <c r="Y9" s="27" t="s">
        <v>10</v>
      </c>
      <c r="Z9" s="27" t="s">
        <v>27</v>
      </c>
      <c r="AA9" s="27" t="s">
        <v>23</v>
      </c>
      <c r="AB9" s="27" t="s">
        <v>9</v>
      </c>
      <c r="AC9" s="27" t="s">
        <v>28</v>
      </c>
      <c r="AD9" s="30" t="str">
        <f t="shared" si="7"/>
        <v xml:space="preserve">             </v>
      </c>
      <c r="AE9" s="27"/>
      <c r="AF9" s="27"/>
    </row>
    <row r="10" spans="1:37">
      <c r="A10" s="17">
        <v>8</v>
      </c>
      <c r="B10" s="17" t="s">
        <v>14</v>
      </c>
      <c r="C10" s="17" t="s">
        <v>58</v>
      </c>
      <c r="D10" s="18"/>
      <c r="E10" s="18"/>
      <c r="F10" s="18"/>
      <c r="G10" s="18"/>
      <c r="H10" s="18"/>
      <c r="I10" s="18"/>
      <c r="J10" s="19"/>
      <c r="K10" s="18"/>
      <c r="L10" s="19"/>
      <c r="M10" s="19"/>
      <c r="N10" s="18"/>
      <c r="O10" s="19"/>
      <c r="P10" s="29"/>
      <c r="Q10" s="29"/>
      <c r="R10" s="29"/>
      <c r="S10" s="29"/>
      <c r="T10" s="29"/>
      <c r="U10" s="29"/>
      <c r="V10" s="29"/>
      <c r="W10" s="27"/>
      <c r="X10" s="27"/>
      <c r="Y10" s="27"/>
      <c r="Z10" s="27"/>
      <c r="AA10" s="27"/>
      <c r="AB10" s="27"/>
      <c r="AC10" s="27"/>
      <c r="AD10" s="30"/>
      <c r="AE10" s="27"/>
      <c r="AF10" s="27"/>
      <c r="AH10" t="s">
        <v>43</v>
      </c>
    </row>
    <row r="11" spans="1:37">
      <c r="A11" s="17">
        <v>9</v>
      </c>
      <c r="B11" s="17" t="s">
        <v>15</v>
      </c>
      <c r="C11" s="17" t="s">
        <v>58</v>
      </c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8"/>
      <c r="O11" s="19"/>
      <c r="P11" s="29" t="str">
        <f t="shared" ref="P11:P29" si="8">IF(COUNTIF(C11:O11,W11)&gt;1,W11," ")</f>
        <v xml:space="preserve"> </v>
      </c>
      <c r="Q11" s="29" t="str">
        <f t="shared" ref="Q11:Q29" si="9">IF(COUNTIF(C11:O11,X11)&gt;1,X11," ")</f>
        <v xml:space="preserve"> </v>
      </c>
      <c r="R11" s="29" t="str">
        <f t="shared" ref="R11:R29" si="10">IF(COUNTIF(C11:O11,Y11)&gt;1,Y11," ")</f>
        <v xml:space="preserve"> </v>
      </c>
      <c r="S11" s="29" t="str">
        <f t="shared" ref="S11:S29" si="11">IF(COUNTIF(C11:O11,Z11)&gt;1,Z11," ")</f>
        <v xml:space="preserve"> </v>
      </c>
      <c r="T11" s="29" t="str">
        <f t="shared" ref="T11:T29" si="12">IF(COUNTIF(C11:O11,AA11)&gt;1,AA11," ")</f>
        <v xml:space="preserve"> </v>
      </c>
      <c r="U11" s="29" t="str">
        <f t="shared" ref="U11:U29" si="13">IF(COUNTIF(C11:O11,AB11)&gt;1,AB11," ")</f>
        <v xml:space="preserve"> </v>
      </c>
      <c r="V11" s="29" t="str">
        <f t="shared" ref="V11:V29" si="14">IF(COUNTIF(C11:O11,AC11)&gt;1,AC11," ")</f>
        <v xml:space="preserve"> </v>
      </c>
      <c r="W11" s="27" t="s">
        <v>25</v>
      </c>
      <c r="X11" s="27" t="s">
        <v>26</v>
      </c>
      <c r="Y11" s="27" t="s">
        <v>10</v>
      </c>
      <c r="Z11" s="27" t="s">
        <v>27</v>
      </c>
      <c r="AA11" s="27" t="s">
        <v>23</v>
      </c>
      <c r="AB11" s="27" t="s">
        <v>9</v>
      </c>
      <c r="AC11" s="27" t="s">
        <v>28</v>
      </c>
      <c r="AD11" s="30" t="str">
        <f t="shared" si="7"/>
        <v xml:space="preserve">             </v>
      </c>
      <c r="AE11" s="27"/>
      <c r="AF11" s="27"/>
    </row>
    <row r="12" spans="1:37">
      <c r="A12" s="17">
        <v>10</v>
      </c>
      <c r="B12" s="17" t="s">
        <v>16</v>
      </c>
      <c r="C12" s="17" t="s">
        <v>58</v>
      </c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9"/>
      <c r="O12" s="19"/>
      <c r="P12" s="29" t="str">
        <f t="shared" si="8"/>
        <v xml:space="preserve"> </v>
      </c>
      <c r="Q12" s="29" t="str">
        <f t="shared" si="9"/>
        <v xml:space="preserve"> </v>
      </c>
      <c r="R12" s="29" t="str">
        <f t="shared" si="10"/>
        <v xml:space="preserve"> </v>
      </c>
      <c r="S12" s="29" t="str">
        <f t="shared" si="11"/>
        <v xml:space="preserve"> </v>
      </c>
      <c r="T12" s="29" t="str">
        <f t="shared" si="12"/>
        <v xml:space="preserve"> </v>
      </c>
      <c r="U12" s="29" t="str">
        <f t="shared" si="13"/>
        <v xml:space="preserve"> </v>
      </c>
      <c r="V12" s="29" t="str">
        <f t="shared" si="14"/>
        <v xml:space="preserve"> </v>
      </c>
      <c r="W12" s="27" t="s">
        <v>25</v>
      </c>
      <c r="X12" s="27" t="s">
        <v>26</v>
      </c>
      <c r="Y12" s="27" t="s">
        <v>10</v>
      </c>
      <c r="Z12" s="27" t="s">
        <v>27</v>
      </c>
      <c r="AA12" s="27" t="s">
        <v>23</v>
      </c>
      <c r="AB12" s="27" t="s">
        <v>9</v>
      </c>
      <c r="AC12" s="27" t="s">
        <v>28</v>
      </c>
      <c r="AD12" s="30" t="str">
        <f>P12&amp;" "&amp;Q12&amp;" "&amp;R12&amp;" "&amp;S12&amp;" "&amp;T12&amp;" "&amp;U12&amp;" "&amp;V12</f>
        <v xml:space="preserve">             </v>
      </c>
      <c r="AE12" s="27"/>
      <c r="AF12" s="27"/>
    </row>
    <row r="13" spans="1:37">
      <c r="A13" s="17">
        <v>11</v>
      </c>
      <c r="B13" s="17" t="s">
        <v>8</v>
      </c>
      <c r="C13" s="17" t="s">
        <v>58</v>
      </c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9"/>
      <c r="P13" s="29" t="str">
        <f t="shared" si="8"/>
        <v xml:space="preserve"> </v>
      </c>
      <c r="Q13" s="29" t="str">
        <f t="shared" si="9"/>
        <v xml:space="preserve"> </v>
      </c>
      <c r="R13" s="29" t="str">
        <f t="shared" si="10"/>
        <v xml:space="preserve"> </v>
      </c>
      <c r="S13" s="29" t="str">
        <f t="shared" si="11"/>
        <v xml:space="preserve"> </v>
      </c>
      <c r="T13" s="29" t="str">
        <f t="shared" si="12"/>
        <v xml:space="preserve"> </v>
      </c>
      <c r="U13" s="29" t="str">
        <f t="shared" si="13"/>
        <v xml:space="preserve"> </v>
      </c>
      <c r="V13" s="29" t="str">
        <f t="shared" si="14"/>
        <v xml:space="preserve"> </v>
      </c>
      <c r="W13" s="27" t="s">
        <v>25</v>
      </c>
      <c r="X13" s="27" t="s">
        <v>26</v>
      </c>
      <c r="Y13" s="27" t="s">
        <v>10</v>
      </c>
      <c r="Z13" s="27" t="s">
        <v>27</v>
      </c>
      <c r="AA13" s="27" t="s">
        <v>23</v>
      </c>
      <c r="AB13" s="27" t="s">
        <v>9</v>
      </c>
      <c r="AC13" s="27" t="s">
        <v>28</v>
      </c>
      <c r="AD13" s="30" t="str">
        <f t="shared" ref="AD13:AD29" si="15">P13&amp;" "&amp;Q13&amp;" "&amp;R13&amp;" "&amp;S13&amp;" "&amp;T13&amp;" "&amp;U13&amp;" "&amp;V13</f>
        <v xml:space="preserve">             </v>
      </c>
      <c r="AE13" s="27"/>
      <c r="AF13" s="27"/>
    </row>
    <row r="14" spans="1:37">
      <c r="A14" s="17">
        <v>12</v>
      </c>
      <c r="B14" s="17" t="s">
        <v>11</v>
      </c>
      <c r="C14" s="17" t="s">
        <v>57</v>
      </c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9"/>
      <c r="O14" s="19"/>
      <c r="P14" s="29" t="str">
        <f t="shared" si="8"/>
        <v xml:space="preserve"> </v>
      </c>
      <c r="Q14" s="29" t="str">
        <f t="shared" si="9"/>
        <v xml:space="preserve"> </v>
      </c>
      <c r="R14" s="29" t="str">
        <f t="shared" si="10"/>
        <v xml:space="preserve"> </v>
      </c>
      <c r="S14" s="29" t="str">
        <f t="shared" si="11"/>
        <v xml:space="preserve"> </v>
      </c>
      <c r="T14" s="29" t="str">
        <f t="shared" si="12"/>
        <v xml:space="preserve"> </v>
      </c>
      <c r="U14" s="29" t="str">
        <f t="shared" si="13"/>
        <v xml:space="preserve"> </v>
      </c>
      <c r="V14" s="29" t="str">
        <f t="shared" si="14"/>
        <v xml:space="preserve"> </v>
      </c>
      <c r="W14" s="27" t="s">
        <v>25</v>
      </c>
      <c r="X14" s="27" t="s">
        <v>26</v>
      </c>
      <c r="Y14" s="27" t="s">
        <v>10</v>
      </c>
      <c r="Z14" s="27" t="s">
        <v>27</v>
      </c>
      <c r="AA14" s="27" t="s">
        <v>23</v>
      </c>
      <c r="AB14" s="27" t="s">
        <v>9</v>
      </c>
      <c r="AC14" s="27" t="s">
        <v>28</v>
      </c>
      <c r="AD14" s="30" t="str">
        <f t="shared" si="15"/>
        <v xml:space="preserve">             </v>
      </c>
      <c r="AE14" s="27"/>
      <c r="AF14" s="27"/>
      <c r="AK14" s="15"/>
    </row>
    <row r="15" spans="1:37">
      <c r="A15" s="17">
        <v>13</v>
      </c>
      <c r="B15" s="17" t="s">
        <v>12</v>
      </c>
      <c r="C15" s="17" t="s">
        <v>57</v>
      </c>
      <c r="D15" s="18"/>
      <c r="E15" s="18"/>
      <c r="F15" s="18"/>
      <c r="G15" s="18"/>
      <c r="H15" s="18"/>
      <c r="I15" s="18"/>
      <c r="J15" s="19"/>
      <c r="K15" s="19"/>
      <c r="L15" s="19"/>
      <c r="M15" s="19"/>
      <c r="N15" s="19"/>
      <c r="O15" s="19"/>
      <c r="P15" s="29" t="str">
        <f t="shared" si="8"/>
        <v xml:space="preserve"> </v>
      </c>
      <c r="Q15" s="29" t="str">
        <f t="shared" si="9"/>
        <v xml:space="preserve"> </v>
      </c>
      <c r="R15" s="29" t="str">
        <f t="shared" si="10"/>
        <v xml:space="preserve"> </v>
      </c>
      <c r="S15" s="29" t="str">
        <f t="shared" si="11"/>
        <v xml:space="preserve"> </v>
      </c>
      <c r="T15" s="29" t="str">
        <f t="shared" si="12"/>
        <v xml:space="preserve"> </v>
      </c>
      <c r="U15" s="29" t="str">
        <f t="shared" si="13"/>
        <v xml:space="preserve"> </v>
      </c>
      <c r="V15" s="29" t="str">
        <f t="shared" si="14"/>
        <v xml:space="preserve"> </v>
      </c>
      <c r="W15" s="27" t="s">
        <v>25</v>
      </c>
      <c r="X15" s="27" t="s">
        <v>26</v>
      </c>
      <c r="Y15" s="27" t="s">
        <v>10</v>
      </c>
      <c r="Z15" s="27" t="s">
        <v>27</v>
      </c>
      <c r="AA15" s="27" t="s">
        <v>23</v>
      </c>
      <c r="AB15" s="27" t="s">
        <v>9</v>
      </c>
      <c r="AC15" s="27" t="s">
        <v>28</v>
      </c>
      <c r="AD15" s="30" t="str">
        <f t="shared" si="15"/>
        <v xml:space="preserve">             </v>
      </c>
      <c r="AE15" s="27"/>
      <c r="AF15" s="27"/>
    </row>
    <row r="16" spans="1:37">
      <c r="A16" s="17">
        <v>14</v>
      </c>
      <c r="B16" s="17" t="s">
        <v>13</v>
      </c>
      <c r="C16" s="17" t="s">
        <v>57</v>
      </c>
      <c r="D16" s="18"/>
      <c r="E16" s="18"/>
      <c r="F16" s="18"/>
      <c r="G16" s="18"/>
      <c r="H16" s="20"/>
      <c r="I16" s="18"/>
      <c r="J16" s="18"/>
      <c r="K16" s="18"/>
      <c r="L16" s="18"/>
      <c r="M16" s="18"/>
      <c r="N16" s="19"/>
      <c r="O16" s="19"/>
      <c r="P16" s="29" t="str">
        <f t="shared" si="8"/>
        <v xml:space="preserve"> </v>
      </c>
      <c r="Q16" s="29" t="str">
        <f t="shared" si="9"/>
        <v xml:space="preserve"> </v>
      </c>
      <c r="R16" s="29" t="str">
        <f t="shared" si="10"/>
        <v xml:space="preserve"> </v>
      </c>
      <c r="S16" s="29" t="str">
        <f t="shared" si="11"/>
        <v xml:space="preserve"> </v>
      </c>
      <c r="T16" s="29" t="str">
        <f t="shared" si="12"/>
        <v xml:space="preserve"> </v>
      </c>
      <c r="U16" s="29" t="str">
        <f t="shared" si="13"/>
        <v xml:space="preserve"> </v>
      </c>
      <c r="V16" s="29" t="str">
        <f t="shared" si="14"/>
        <v xml:space="preserve"> </v>
      </c>
      <c r="W16" s="27" t="s">
        <v>25</v>
      </c>
      <c r="X16" s="27" t="s">
        <v>26</v>
      </c>
      <c r="Y16" s="27" t="s">
        <v>10</v>
      </c>
      <c r="Z16" s="27" t="s">
        <v>27</v>
      </c>
      <c r="AA16" s="27" t="s">
        <v>23</v>
      </c>
      <c r="AB16" s="27" t="s">
        <v>9</v>
      </c>
      <c r="AC16" s="27" t="s">
        <v>28</v>
      </c>
      <c r="AD16" s="30" t="str">
        <f t="shared" si="15"/>
        <v xml:space="preserve">             </v>
      </c>
      <c r="AE16" s="27"/>
      <c r="AF16" s="27"/>
    </row>
    <row r="17" spans="1:32">
      <c r="A17" s="17">
        <v>15</v>
      </c>
      <c r="B17" s="17" t="s">
        <v>14</v>
      </c>
      <c r="C17" s="17" t="s">
        <v>57</v>
      </c>
      <c r="D17" s="18"/>
      <c r="E17" s="18"/>
      <c r="F17" s="18"/>
      <c r="G17" s="18"/>
      <c r="H17" s="18"/>
      <c r="I17" s="18"/>
      <c r="J17" s="18"/>
      <c r="K17" s="19"/>
      <c r="L17" s="18"/>
      <c r="M17" s="19"/>
      <c r="N17" s="19"/>
      <c r="O17" s="19"/>
      <c r="P17" s="29" t="str">
        <f t="shared" si="8"/>
        <v xml:space="preserve"> </v>
      </c>
      <c r="Q17" s="29" t="str">
        <f t="shared" si="9"/>
        <v xml:space="preserve"> </v>
      </c>
      <c r="R17" s="29" t="str">
        <f t="shared" si="10"/>
        <v xml:space="preserve"> </v>
      </c>
      <c r="S17" s="29" t="str">
        <f t="shared" si="11"/>
        <v xml:space="preserve"> </v>
      </c>
      <c r="T17" s="29" t="str">
        <f t="shared" si="12"/>
        <v xml:space="preserve"> </v>
      </c>
      <c r="U17" s="29" t="str">
        <f t="shared" si="13"/>
        <v xml:space="preserve"> </v>
      </c>
      <c r="V17" s="29" t="str">
        <f t="shared" si="14"/>
        <v xml:space="preserve"> </v>
      </c>
      <c r="W17" s="27" t="s">
        <v>25</v>
      </c>
      <c r="X17" s="27" t="s">
        <v>26</v>
      </c>
      <c r="Y17" s="27" t="s">
        <v>10</v>
      </c>
      <c r="Z17" s="27" t="s">
        <v>27</v>
      </c>
      <c r="AA17" s="27" t="s">
        <v>23</v>
      </c>
      <c r="AB17" s="27" t="s">
        <v>9</v>
      </c>
      <c r="AC17" s="27" t="s">
        <v>28</v>
      </c>
      <c r="AD17" s="30" t="str">
        <f t="shared" si="15"/>
        <v xml:space="preserve">             </v>
      </c>
      <c r="AE17" s="27"/>
      <c r="AF17" s="27"/>
    </row>
    <row r="18" spans="1:32">
      <c r="A18" s="17">
        <v>16</v>
      </c>
      <c r="B18" s="17" t="s">
        <v>15</v>
      </c>
      <c r="C18" s="17" t="s">
        <v>57</v>
      </c>
      <c r="D18" s="18"/>
      <c r="E18" s="18"/>
      <c r="F18" s="18"/>
      <c r="G18" s="18"/>
      <c r="H18" s="18"/>
      <c r="I18" s="19"/>
      <c r="J18" s="18"/>
      <c r="K18" s="18"/>
      <c r="L18" s="19"/>
      <c r="M18" s="19"/>
      <c r="N18" s="19"/>
      <c r="O18" s="19"/>
      <c r="P18" s="29" t="str">
        <f t="shared" si="8"/>
        <v xml:space="preserve"> </v>
      </c>
      <c r="Q18" s="29" t="str">
        <f t="shared" si="9"/>
        <v xml:space="preserve"> </v>
      </c>
      <c r="R18" s="29" t="str">
        <f t="shared" si="10"/>
        <v xml:space="preserve"> </v>
      </c>
      <c r="S18" s="29" t="str">
        <f t="shared" si="11"/>
        <v xml:space="preserve"> </v>
      </c>
      <c r="T18" s="29" t="str">
        <f t="shared" si="12"/>
        <v xml:space="preserve"> </v>
      </c>
      <c r="U18" s="29" t="str">
        <f t="shared" si="13"/>
        <v xml:space="preserve"> </v>
      </c>
      <c r="V18" s="29" t="str">
        <f t="shared" si="14"/>
        <v xml:space="preserve"> </v>
      </c>
      <c r="W18" s="27" t="s">
        <v>25</v>
      </c>
      <c r="X18" s="27" t="s">
        <v>26</v>
      </c>
      <c r="Y18" s="27" t="s">
        <v>10</v>
      </c>
      <c r="Z18" s="27" t="s">
        <v>27</v>
      </c>
      <c r="AA18" s="27" t="s">
        <v>23</v>
      </c>
      <c r="AB18" s="27" t="s">
        <v>9</v>
      </c>
      <c r="AC18" s="27" t="s">
        <v>28</v>
      </c>
      <c r="AD18" s="30" t="str">
        <f t="shared" si="15"/>
        <v xml:space="preserve">             </v>
      </c>
      <c r="AE18" s="27"/>
      <c r="AF18" s="27"/>
    </row>
    <row r="19" spans="1:32">
      <c r="A19" s="17">
        <v>17</v>
      </c>
      <c r="B19" s="17" t="s">
        <v>16</v>
      </c>
      <c r="C19" s="17" t="s">
        <v>57</v>
      </c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9"/>
      <c r="O19" s="19"/>
      <c r="P19" s="29" t="str">
        <f t="shared" si="8"/>
        <v xml:space="preserve"> </v>
      </c>
      <c r="Q19" s="29" t="str">
        <f t="shared" si="9"/>
        <v xml:space="preserve"> </v>
      </c>
      <c r="R19" s="29" t="str">
        <f t="shared" si="10"/>
        <v xml:space="preserve"> </v>
      </c>
      <c r="S19" s="29" t="str">
        <f t="shared" si="11"/>
        <v xml:space="preserve"> </v>
      </c>
      <c r="T19" s="29" t="str">
        <f t="shared" si="12"/>
        <v xml:space="preserve"> </v>
      </c>
      <c r="U19" s="29" t="str">
        <f t="shared" si="13"/>
        <v xml:space="preserve"> </v>
      </c>
      <c r="V19" s="29" t="str">
        <f t="shared" si="14"/>
        <v xml:space="preserve"> </v>
      </c>
      <c r="W19" s="27" t="s">
        <v>25</v>
      </c>
      <c r="X19" s="27" t="s">
        <v>26</v>
      </c>
      <c r="Y19" s="27" t="s">
        <v>10</v>
      </c>
      <c r="Z19" s="27" t="s">
        <v>27</v>
      </c>
      <c r="AA19" s="27" t="s">
        <v>23</v>
      </c>
      <c r="AB19" s="27" t="s">
        <v>9</v>
      </c>
      <c r="AC19" s="27" t="s">
        <v>28</v>
      </c>
      <c r="AD19" s="30" t="str">
        <f t="shared" si="15"/>
        <v xml:space="preserve">             </v>
      </c>
      <c r="AE19" s="27"/>
      <c r="AF19" s="27"/>
    </row>
    <row r="20" spans="1:32">
      <c r="A20" s="17">
        <v>18</v>
      </c>
      <c r="B20" s="17" t="s">
        <v>8</v>
      </c>
      <c r="C20" s="17" t="s">
        <v>57</v>
      </c>
      <c r="D20" s="18" t="s">
        <v>53</v>
      </c>
      <c r="E20" s="18"/>
      <c r="F20" s="18"/>
      <c r="G20" s="18"/>
      <c r="H20" s="18"/>
      <c r="I20" s="19"/>
      <c r="J20" s="18"/>
      <c r="K20" s="18"/>
      <c r="L20" s="18"/>
      <c r="M20" s="19"/>
      <c r="N20" s="19"/>
      <c r="O20" s="19"/>
      <c r="P20" s="29" t="str">
        <f t="shared" si="8"/>
        <v xml:space="preserve"> </v>
      </c>
      <c r="Q20" s="29" t="str">
        <f t="shared" si="9"/>
        <v xml:space="preserve"> </v>
      </c>
      <c r="R20" s="29" t="str">
        <f t="shared" si="10"/>
        <v xml:space="preserve"> </v>
      </c>
      <c r="S20" s="29" t="str">
        <f t="shared" si="11"/>
        <v xml:space="preserve"> </v>
      </c>
      <c r="T20" s="29" t="str">
        <f t="shared" si="12"/>
        <v xml:space="preserve"> </v>
      </c>
      <c r="U20" s="29" t="str">
        <f t="shared" si="13"/>
        <v xml:space="preserve"> </v>
      </c>
      <c r="V20" s="29" t="str">
        <f t="shared" si="14"/>
        <v xml:space="preserve"> </v>
      </c>
      <c r="W20" s="27" t="s">
        <v>25</v>
      </c>
      <c r="X20" s="27" t="s">
        <v>26</v>
      </c>
      <c r="Y20" s="27" t="s">
        <v>10</v>
      </c>
      <c r="Z20" s="27" t="s">
        <v>27</v>
      </c>
      <c r="AA20" s="27" t="s">
        <v>23</v>
      </c>
      <c r="AB20" s="27" t="s">
        <v>9</v>
      </c>
      <c r="AC20" s="27" t="s">
        <v>28</v>
      </c>
      <c r="AD20" s="30" t="str">
        <f t="shared" si="15"/>
        <v xml:space="preserve">             </v>
      </c>
      <c r="AE20" s="27"/>
      <c r="AF20" s="27"/>
    </row>
    <row r="21" spans="1:32">
      <c r="A21" s="17">
        <v>19</v>
      </c>
      <c r="B21" s="17" t="s">
        <v>11</v>
      </c>
      <c r="C21" s="17" t="s">
        <v>55</v>
      </c>
      <c r="D21" s="18" t="s">
        <v>53</v>
      </c>
      <c r="E21" s="18"/>
      <c r="F21" s="18"/>
      <c r="G21" s="18"/>
      <c r="H21" s="18"/>
      <c r="I21" s="18"/>
      <c r="J21" s="18"/>
      <c r="K21" s="18"/>
      <c r="L21" s="19"/>
      <c r="M21" s="19"/>
      <c r="N21" s="19"/>
      <c r="O21" s="19"/>
      <c r="P21" s="29" t="str">
        <f t="shared" si="8"/>
        <v xml:space="preserve"> </v>
      </c>
      <c r="Q21" s="29" t="str">
        <f t="shared" si="9"/>
        <v xml:space="preserve"> </v>
      </c>
      <c r="R21" s="29" t="str">
        <f t="shared" si="10"/>
        <v xml:space="preserve"> </v>
      </c>
      <c r="S21" s="29" t="str">
        <f t="shared" si="11"/>
        <v xml:space="preserve"> </v>
      </c>
      <c r="T21" s="29" t="str">
        <f t="shared" si="12"/>
        <v xml:space="preserve"> </v>
      </c>
      <c r="U21" s="29" t="str">
        <f t="shared" si="13"/>
        <v xml:space="preserve"> </v>
      </c>
      <c r="V21" s="29" t="str">
        <f t="shared" si="14"/>
        <v xml:space="preserve"> </v>
      </c>
      <c r="W21" s="27" t="s">
        <v>25</v>
      </c>
      <c r="X21" s="27" t="s">
        <v>26</v>
      </c>
      <c r="Y21" s="27" t="s">
        <v>10</v>
      </c>
      <c r="Z21" s="27" t="s">
        <v>27</v>
      </c>
      <c r="AA21" s="27" t="s">
        <v>23</v>
      </c>
      <c r="AB21" s="27" t="s">
        <v>9</v>
      </c>
      <c r="AC21" s="27" t="s">
        <v>28</v>
      </c>
      <c r="AD21" s="30" t="str">
        <f t="shared" si="15"/>
        <v xml:space="preserve">             </v>
      </c>
      <c r="AE21" s="27"/>
      <c r="AF21" s="27"/>
    </row>
    <row r="22" spans="1:32">
      <c r="A22" s="17">
        <v>20</v>
      </c>
      <c r="B22" s="17" t="s">
        <v>12</v>
      </c>
      <c r="C22" s="17" t="s">
        <v>55</v>
      </c>
      <c r="D22" s="18" t="s">
        <v>53</v>
      </c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19"/>
      <c r="P22" s="29" t="str">
        <f t="shared" si="8"/>
        <v xml:space="preserve"> </v>
      </c>
      <c r="Q22" s="29" t="str">
        <f t="shared" si="9"/>
        <v xml:space="preserve"> </v>
      </c>
      <c r="R22" s="29" t="str">
        <f t="shared" si="10"/>
        <v xml:space="preserve"> </v>
      </c>
      <c r="S22" s="29" t="str">
        <f t="shared" si="11"/>
        <v xml:space="preserve"> </v>
      </c>
      <c r="T22" s="29" t="str">
        <f t="shared" si="12"/>
        <v xml:space="preserve"> </v>
      </c>
      <c r="U22" s="29" t="str">
        <f t="shared" si="13"/>
        <v xml:space="preserve"> </v>
      </c>
      <c r="V22" s="29" t="str">
        <f t="shared" si="14"/>
        <v xml:space="preserve"> </v>
      </c>
      <c r="W22" s="27" t="s">
        <v>25</v>
      </c>
      <c r="X22" s="27" t="s">
        <v>26</v>
      </c>
      <c r="Y22" s="27" t="s">
        <v>10</v>
      </c>
      <c r="Z22" s="27" t="s">
        <v>27</v>
      </c>
      <c r="AA22" s="27" t="s">
        <v>23</v>
      </c>
      <c r="AB22" s="27" t="s">
        <v>9</v>
      </c>
      <c r="AC22" s="27" t="s">
        <v>28</v>
      </c>
      <c r="AD22" s="30" t="str">
        <f t="shared" si="15"/>
        <v xml:space="preserve">             </v>
      </c>
      <c r="AE22" s="27"/>
      <c r="AF22" s="27"/>
    </row>
    <row r="23" spans="1:32">
      <c r="A23" s="17">
        <v>21</v>
      </c>
      <c r="B23" s="17" t="s">
        <v>13</v>
      </c>
      <c r="C23" s="17" t="s">
        <v>55</v>
      </c>
      <c r="D23" s="18" t="s">
        <v>53</v>
      </c>
      <c r="E23" s="18"/>
      <c r="F23" s="18"/>
      <c r="G23" s="18"/>
      <c r="H23" s="18"/>
      <c r="I23" s="18"/>
      <c r="J23" s="19"/>
      <c r="K23" s="19"/>
      <c r="L23" s="19"/>
      <c r="M23" s="19"/>
      <c r="N23" s="19"/>
      <c r="O23" s="19" t="s">
        <v>53</v>
      </c>
      <c r="P23" s="29" t="str">
        <f t="shared" si="8"/>
        <v xml:space="preserve"> </v>
      </c>
      <c r="Q23" s="29" t="str">
        <f t="shared" si="9"/>
        <v xml:space="preserve"> </v>
      </c>
      <c r="R23" s="29" t="str">
        <f t="shared" si="10"/>
        <v xml:space="preserve"> </v>
      </c>
      <c r="S23" s="29" t="str">
        <f t="shared" si="11"/>
        <v xml:space="preserve"> </v>
      </c>
      <c r="T23" s="29" t="str">
        <f t="shared" si="12"/>
        <v xml:space="preserve"> </v>
      </c>
      <c r="U23" s="29" t="str">
        <f t="shared" si="13"/>
        <v xml:space="preserve"> </v>
      </c>
      <c r="V23" s="29" t="str">
        <f t="shared" si="14"/>
        <v xml:space="preserve"> </v>
      </c>
      <c r="W23" s="27" t="s">
        <v>25</v>
      </c>
      <c r="X23" s="27" t="s">
        <v>26</v>
      </c>
      <c r="Y23" s="27" t="s">
        <v>10</v>
      </c>
      <c r="Z23" s="27" t="s">
        <v>27</v>
      </c>
      <c r="AA23" s="27" t="s">
        <v>23</v>
      </c>
      <c r="AB23" s="27" t="s">
        <v>9</v>
      </c>
      <c r="AC23" s="27" t="s">
        <v>28</v>
      </c>
      <c r="AD23" s="30" t="str">
        <f t="shared" si="15"/>
        <v xml:space="preserve">             </v>
      </c>
      <c r="AE23" s="27"/>
      <c r="AF23" s="27"/>
    </row>
    <row r="24" spans="1:32">
      <c r="A24" s="17">
        <v>22</v>
      </c>
      <c r="B24" s="17" t="s">
        <v>14</v>
      </c>
      <c r="C24" s="17" t="s">
        <v>55</v>
      </c>
      <c r="D24" s="18" t="s">
        <v>53</v>
      </c>
      <c r="E24" s="18"/>
      <c r="F24" s="18"/>
      <c r="G24" s="18"/>
      <c r="H24" s="18"/>
      <c r="I24" s="19"/>
      <c r="J24" s="19"/>
      <c r="K24" s="18"/>
      <c r="L24" s="19"/>
      <c r="M24" s="19"/>
      <c r="N24" s="19"/>
      <c r="O24" s="19"/>
      <c r="P24" s="29" t="str">
        <f t="shared" si="8"/>
        <v xml:space="preserve"> </v>
      </c>
      <c r="Q24" s="29" t="str">
        <f t="shared" si="9"/>
        <v xml:space="preserve"> </v>
      </c>
      <c r="R24" s="29" t="str">
        <f t="shared" si="10"/>
        <v xml:space="preserve"> </v>
      </c>
      <c r="S24" s="29" t="str">
        <f t="shared" si="11"/>
        <v xml:space="preserve"> </v>
      </c>
      <c r="T24" s="29" t="str">
        <f t="shared" si="12"/>
        <v xml:space="preserve"> </v>
      </c>
      <c r="U24" s="29" t="str">
        <f t="shared" si="13"/>
        <v xml:space="preserve"> </v>
      </c>
      <c r="V24" s="29" t="str">
        <f t="shared" si="14"/>
        <v xml:space="preserve"> </v>
      </c>
      <c r="W24" s="27" t="s">
        <v>25</v>
      </c>
      <c r="X24" s="27" t="s">
        <v>26</v>
      </c>
      <c r="Y24" s="27" t="s">
        <v>10</v>
      </c>
      <c r="Z24" s="27" t="s">
        <v>27</v>
      </c>
      <c r="AA24" s="27" t="s">
        <v>23</v>
      </c>
      <c r="AB24" s="27" t="s">
        <v>9</v>
      </c>
      <c r="AC24" s="27" t="s">
        <v>28</v>
      </c>
      <c r="AD24" s="30" t="str">
        <f t="shared" si="15"/>
        <v xml:space="preserve">             </v>
      </c>
      <c r="AE24" s="27"/>
      <c r="AF24" s="27"/>
    </row>
    <row r="25" spans="1:32">
      <c r="A25" s="17">
        <v>23</v>
      </c>
      <c r="B25" s="17" t="s">
        <v>15</v>
      </c>
      <c r="C25" s="17" t="s">
        <v>55</v>
      </c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9"/>
      <c r="O25" s="19"/>
      <c r="P25" s="29" t="str">
        <f t="shared" si="8"/>
        <v xml:space="preserve"> </v>
      </c>
      <c r="Q25" s="29" t="str">
        <f t="shared" si="9"/>
        <v xml:space="preserve"> </v>
      </c>
      <c r="R25" s="29" t="str">
        <f t="shared" si="10"/>
        <v xml:space="preserve"> </v>
      </c>
      <c r="S25" s="29" t="str">
        <f t="shared" si="11"/>
        <v xml:space="preserve"> </v>
      </c>
      <c r="T25" s="29" t="str">
        <f t="shared" si="12"/>
        <v xml:space="preserve"> </v>
      </c>
      <c r="U25" s="29" t="str">
        <f t="shared" si="13"/>
        <v xml:space="preserve"> </v>
      </c>
      <c r="V25" s="29" t="str">
        <f t="shared" si="14"/>
        <v xml:space="preserve"> </v>
      </c>
      <c r="W25" s="27" t="s">
        <v>25</v>
      </c>
      <c r="X25" s="27" t="s">
        <v>26</v>
      </c>
      <c r="Y25" s="27" t="s">
        <v>10</v>
      </c>
      <c r="Z25" s="27" t="s">
        <v>27</v>
      </c>
      <c r="AA25" s="27" t="s">
        <v>23</v>
      </c>
      <c r="AB25" s="27" t="s">
        <v>9</v>
      </c>
      <c r="AC25" s="27" t="s">
        <v>28</v>
      </c>
      <c r="AD25" s="30" t="str">
        <f t="shared" si="15"/>
        <v xml:space="preserve">             </v>
      </c>
      <c r="AE25" s="27"/>
      <c r="AF25" s="27"/>
    </row>
    <row r="26" spans="1:32">
      <c r="A26" s="17">
        <v>24</v>
      </c>
      <c r="B26" s="17" t="s">
        <v>16</v>
      </c>
      <c r="C26" s="17" t="s">
        <v>55</v>
      </c>
      <c r="D26" s="18"/>
      <c r="E26" s="18"/>
      <c r="F26" s="18"/>
      <c r="G26" s="18"/>
      <c r="H26" s="18"/>
      <c r="I26" s="18"/>
      <c r="J26" s="19"/>
      <c r="K26" s="18"/>
      <c r="L26" s="19"/>
      <c r="M26" s="19"/>
      <c r="N26" s="19"/>
      <c r="O26" s="19"/>
      <c r="P26" s="29" t="str">
        <f t="shared" si="8"/>
        <v xml:space="preserve"> </v>
      </c>
      <c r="Q26" s="29" t="str">
        <f t="shared" si="9"/>
        <v xml:space="preserve"> </v>
      </c>
      <c r="R26" s="29" t="str">
        <f t="shared" si="10"/>
        <v xml:space="preserve"> </v>
      </c>
      <c r="S26" s="29" t="str">
        <f t="shared" si="11"/>
        <v xml:space="preserve"> </v>
      </c>
      <c r="T26" s="29" t="str">
        <f t="shared" si="12"/>
        <v xml:space="preserve"> </v>
      </c>
      <c r="U26" s="29" t="str">
        <f t="shared" si="13"/>
        <v xml:space="preserve"> </v>
      </c>
      <c r="V26" s="29" t="str">
        <f t="shared" si="14"/>
        <v xml:space="preserve"> </v>
      </c>
      <c r="W26" s="27" t="s">
        <v>25</v>
      </c>
      <c r="X26" s="27" t="s">
        <v>26</v>
      </c>
      <c r="Y26" s="27" t="s">
        <v>10</v>
      </c>
      <c r="Z26" s="27" t="s">
        <v>27</v>
      </c>
      <c r="AA26" s="27" t="s">
        <v>23</v>
      </c>
      <c r="AB26" s="27" t="s">
        <v>9</v>
      </c>
      <c r="AC26" s="27" t="s">
        <v>28</v>
      </c>
      <c r="AD26" s="30" t="str">
        <f t="shared" si="15"/>
        <v xml:space="preserve">             </v>
      </c>
      <c r="AE26" s="27"/>
      <c r="AF26" s="27"/>
    </row>
    <row r="27" spans="1:32">
      <c r="A27" s="17">
        <v>25</v>
      </c>
      <c r="B27" s="17" t="s">
        <v>8</v>
      </c>
      <c r="C27" s="17" t="s">
        <v>55</v>
      </c>
      <c r="D27" s="18" t="s">
        <v>62</v>
      </c>
      <c r="E27" s="18"/>
      <c r="F27" s="18"/>
      <c r="G27" s="18"/>
      <c r="H27" s="18"/>
      <c r="I27" s="19"/>
      <c r="J27" s="18"/>
      <c r="K27" s="18"/>
      <c r="L27" s="18"/>
      <c r="M27" s="18"/>
      <c r="N27" s="18"/>
      <c r="O27" s="19"/>
      <c r="P27" s="29" t="str">
        <f t="shared" si="8"/>
        <v xml:space="preserve"> </v>
      </c>
      <c r="Q27" s="29" t="str">
        <f t="shared" si="9"/>
        <v xml:space="preserve"> </v>
      </c>
      <c r="R27" s="29" t="str">
        <f t="shared" si="10"/>
        <v xml:space="preserve"> </v>
      </c>
      <c r="S27" s="29" t="str">
        <f t="shared" si="11"/>
        <v xml:space="preserve"> </v>
      </c>
      <c r="T27" s="29" t="str">
        <f t="shared" si="12"/>
        <v xml:space="preserve"> </v>
      </c>
      <c r="U27" s="29" t="str">
        <f t="shared" si="13"/>
        <v xml:space="preserve"> </v>
      </c>
      <c r="V27" s="29" t="str">
        <f t="shared" si="14"/>
        <v xml:space="preserve"> </v>
      </c>
      <c r="W27" s="27" t="s">
        <v>25</v>
      </c>
      <c r="X27" s="27" t="s">
        <v>26</v>
      </c>
      <c r="Y27" s="27" t="s">
        <v>10</v>
      </c>
      <c r="Z27" s="27" t="s">
        <v>27</v>
      </c>
      <c r="AA27" s="27" t="s">
        <v>23</v>
      </c>
      <c r="AB27" s="27" t="s">
        <v>9</v>
      </c>
      <c r="AC27" s="27" t="s">
        <v>28</v>
      </c>
      <c r="AD27" s="30" t="str">
        <f t="shared" si="15"/>
        <v xml:space="preserve">             </v>
      </c>
      <c r="AE27" s="27"/>
      <c r="AF27" s="27"/>
    </row>
    <row r="28" spans="1:32">
      <c r="A28" s="17">
        <v>26</v>
      </c>
      <c r="B28" s="17" t="s">
        <v>11</v>
      </c>
      <c r="C28" s="17" t="s">
        <v>60</v>
      </c>
      <c r="D28" s="18" t="s">
        <v>62</v>
      </c>
      <c r="E28" s="18"/>
      <c r="F28" s="18"/>
      <c r="G28" s="18"/>
      <c r="H28" s="18"/>
      <c r="I28" s="18"/>
      <c r="J28" s="18"/>
      <c r="K28" s="18"/>
      <c r="L28" s="18"/>
      <c r="M28" s="19"/>
      <c r="N28" s="19"/>
      <c r="O28" s="19"/>
      <c r="P28" s="29" t="str">
        <f t="shared" si="8"/>
        <v xml:space="preserve"> </v>
      </c>
      <c r="Q28" s="29" t="str">
        <f t="shared" si="9"/>
        <v xml:space="preserve"> </v>
      </c>
      <c r="R28" s="29" t="str">
        <f t="shared" si="10"/>
        <v xml:space="preserve"> </v>
      </c>
      <c r="S28" s="29" t="str">
        <f t="shared" si="11"/>
        <v xml:space="preserve"> </v>
      </c>
      <c r="T28" s="29" t="str">
        <f t="shared" si="12"/>
        <v xml:space="preserve"> </v>
      </c>
      <c r="U28" s="29" t="str">
        <f t="shared" si="13"/>
        <v xml:space="preserve"> </v>
      </c>
      <c r="V28" s="29" t="str">
        <f t="shared" si="14"/>
        <v xml:space="preserve"> </v>
      </c>
      <c r="W28" s="27" t="s">
        <v>25</v>
      </c>
      <c r="X28" s="27" t="s">
        <v>26</v>
      </c>
      <c r="Y28" s="27" t="s">
        <v>10</v>
      </c>
      <c r="Z28" s="27" t="s">
        <v>27</v>
      </c>
      <c r="AA28" s="27" t="s">
        <v>23</v>
      </c>
      <c r="AB28" s="27" t="s">
        <v>9</v>
      </c>
      <c r="AC28" s="27" t="s">
        <v>28</v>
      </c>
      <c r="AD28" s="30" t="str">
        <f t="shared" si="15"/>
        <v xml:space="preserve">             </v>
      </c>
      <c r="AE28" s="27"/>
      <c r="AF28" s="27"/>
    </row>
    <row r="29" spans="1:32">
      <c r="A29" s="17">
        <v>27</v>
      </c>
      <c r="B29" s="17" t="s">
        <v>12</v>
      </c>
      <c r="C29" s="17" t="s">
        <v>60</v>
      </c>
      <c r="D29" s="18" t="s">
        <v>62</v>
      </c>
      <c r="E29" s="18"/>
      <c r="F29" s="18"/>
      <c r="G29" s="18"/>
      <c r="H29" s="18"/>
      <c r="I29" s="19"/>
      <c r="J29" s="19"/>
      <c r="K29" s="18"/>
      <c r="L29" s="19"/>
      <c r="M29" s="19"/>
      <c r="N29" s="19"/>
      <c r="O29" s="19"/>
      <c r="P29" s="29" t="str">
        <f t="shared" si="8"/>
        <v xml:space="preserve"> </v>
      </c>
      <c r="Q29" s="29" t="str">
        <f t="shared" si="9"/>
        <v xml:space="preserve"> </v>
      </c>
      <c r="R29" s="29" t="str">
        <f t="shared" si="10"/>
        <v xml:space="preserve"> </v>
      </c>
      <c r="S29" s="29" t="str">
        <f t="shared" si="11"/>
        <v xml:space="preserve"> </v>
      </c>
      <c r="T29" s="29" t="str">
        <f t="shared" si="12"/>
        <v xml:space="preserve"> </v>
      </c>
      <c r="U29" s="29" t="str">
        <f t="shared" si="13"/>
        <v xml:space="preserve"> </v>
      </c>
      <c r="V29" s="29" t="str">
        <f t="shared" si="14"/>
        <v xml:space="preserve"> </v>
      </c>
      <c r="W29" s="27" t="s">
        <v>25</v>
      </c>
      <c r="X29" s="27" t="s">
        <v>26</v>
      </c>
      <c r="Y29" s="27" t="s">
        <v>10</v>
      </c>
      <c r="Z29" s="27" t="s">
        <v>27</v>
      </c>
      <c r="AA29" s="27" t="s">
        <v>23</v>
      </c>
      <c r="AB29" s="27" t="s">
        <v>9</v>
      </c>
      <c r="AC29" s="27" t="s">
        <v>28</v>
      </c>
      <c r="AD29" s="30" t="str">
        <f t="shared" si="15"/>
        <v xml:space="preserve">             </v>
      </c>
      <c r="AE29" s="27"/>
      <c r="AF29" s="27"/>
    </row>
    <row r="30" spans="1:32">
      <c r="A30" s="17">
        <v>28</v>
      </c>
      <c r="B30" s="17" t="s">
        <v>13</v>
      </c>
      <c r="C30" s="17" t="s">
        <v>60</v>
      </c>
      <c r="D30" s="18" t="s">
        <v>62</v>
      </c>
      <c r="E30" s="18"/>
      <c r="F30" s="18"/>
      <c r="G30" s="18"/>
      <c r="H30" s="18"/>
      <c r="I30" s="18"/>
      <c r="J30" s="19"/>
      <c r="K30" s="19"/>
      <c r="L30" s="19"/>
      <c r="M30" s="19"/>
      <c r="N30" s="19"/>
      <c r="O30" s="19"/>
      <c r="P30" s="29"/>
      <c r="Q30" s="29"/>
      <c r="R30" s="29"/>
      <c r="S30" s="29"/>
      <c r="T30" s="29"/>
      <c r="U30" s="29"/>
      <c r="V30" s="29"/>
      <c r="W30" s="27"/>
      <c r="X30" s="27"/>
      <c r="Y30" s="27"/>
      <c r="Z30" s="27"/>
      <c r="AA30" s="27"/>
      <c r="AB30" s="27"/>
      <c r="AC30" s="27"/>
      <c r="AD30" s="30"/>
      <c r="AE30" s="27"/>
      <c r="AF30" s="27"/>
    </row>
    <row r="31" spans="1:32">
      <c r="A31" s="17">
        <v>29</v>
      </c>
      <c r="B31" s="17" t="s">
        <v>14</v>
      </c>
      <c r="C31" s="17" t="s">
        <v>60</v>
      </c>
      <c r="D31" s="18" t="s">
        <v>62</v>
      </c>
      <c r="E31" s="18"/>
      <c r="F31" s="18"/>
      <c r="G31" s="18"/>
      <c r="H31" s="18"/>
      <c r="I31" s="18"/>
      <c r="J31" s="19"/>
      <c r="K31" s="19"/>
      <c r="L31" s="19"/>
      <c r="M31" s="19"/>
      <c r="N31" s="19"/>
      <c r="O31" s="19"/>
      <c r="P31" s="29"/>
      <c r="Q31" s="29"/>
      <c r="R31" s="29"/>
      <c r="S31" s="29"/>
      <c r="T31" s="29"/>
      <c r="U31" s="29"/>
      <c r="V31" s="29"/>
      <c r="W31" s="27"/>
      <c r="X31" s="27"/>
      <c r="Y31" s="27"/>
      <c r="Z31" s="27"/>
      <c r="AA31" s="27"/>
      <c r="AB31" s="27"/>
      <c r="AC31" s="27"/>
      <c r="AD31" s="30"/>
      <c r="AE31" s="27"/>
      <c r="AF31" s="27"/>
    </row>
    <row r="32" spans="1:32">
      <c r="A32" s="17">
        <v>30</v>
      </c>
      <c r="B32" s="17" t="s">
        <v>15</v>
      </c>
      <c r="C32" s="17" t="s">
        <v>60</v>
      </c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19"/>
      <c r="P32" s="29"/>
      <c r="Q32" s="29"/>
      <c r="R32" s="29"/>
      <c r="S32" s="29"/>
      <c r="T32" s="29"/>
      <c r="U32" s="29"/>
      <c r="V32" s="29"/>
      <c r="W32" s="27"/>
      <c r="X32" s="27"/>
      <c r="Y32" s="27"/>
      <c r="Z32" s="27"/>
      <c r="AA32" s="27"/>
      <c r="AB32" s="27"/>
      <c r="AC32" s="27"/>
      <c r="AD32" s="30"/>
      <c r="AE32" s="27"/>
      <c r="AF32" s="27"/>
    </row>
    <row r="33" spans="1:32" ht="12.75" customHeight="1">
      <c r="A33" s="17">
        <v>31</v>
      </c>
      <c r="B33" s="17" t="s">
        <v>16</v>
      </c>
      <c r="C33" s="17" t="s">
        <v>60</v>
      </c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9"/>
      <c r="O33" s="19"/>
      <c r="P33" s="29"/>
      <c r="Q33" s="29"/>
      <c r="R33" s="29"/>
      <c r="S33" s="29"/>
      <c r="T33" s="29"/>
      <c r="U33" s="29"/>
      <c r="V33" s="29"/>
      <c r="W33" s="27"/>
      <c r="X33" s="27"/>
      <c r="Y33" s="27"/>
      <c r="Z33" s="27"/>
      <c r="AA33" s="27"/>
      <c r="AB33" s="27"/>
      <c r="AC33" s="27"/>
      <c r="AD33" s="30"/>
      <c r="AE33" s="27"/>
      <c r="AF33" s="27"/>
    </row>
    <row r="34" spans="1:32">
      <c r="A34" s="17"/>
      <c r="B34" s="17"/>
      <c r="C34" s="17"/>
      <c r="D34" s="18"/>
      <c r="E34" s="18"/>
      <c r="F34" s="18"/>
      <c r="G34" s="18"/>
      <c r="H34" s="18"/>
      <c r="I34" s="19"/>
      <c r="J34" s="19"/>
      <c r="K34" s="19"/>
      <c r="L34" s="19"/>
      <c r="M34" s="19"/>
      <c r="N34" s="19"/>
      <c r="O34" s="19"/>
      <c r="P34" s="29"/>
      <c r="Q34" s="29"/>
      <c r="R34" s="29"/>
      <c r="S34" s="29"/>
      <c r="T34" s="29"/>
      <c r="U34" s="29"/>
      <c r="V34" s="29"/>
      <c r="W34" s="27"/>
      <c r="X34" s="27"/>
      <c r="Y34" s="27"/>
      <c r="Z34" s="27"/>
      <c r="AA34" s="27"/>
      <c r="AB34" s="27"/>
      <c r="AC34" s="27"/>
      <c r="AD34" s="30"/>
      <c r="AE34" s="27"/>
      <c r="AF34" s="5"/>
    </row>
    <row r="35" spans="1:32" ht="12.75" customHeight="1">
      <c r="A35" s="17"/>
      <c r="B35" s="17"/>
      <c r="C35" s="17"/>
      <c r="D35" s="18"/>
      <c r="E35" s="18"/>
      <c r="F35" s="18"/>
      <c r="G35" s="18"/>
      <c r="H35" s="18"/>
      <c r="I35" s="19"/>
      <c r="J35" s="19"/>
      <c r="K35" s="19"/>
      <c r="L35" s="19"/>
      <c r="M35" s="19"/>
      <c r="N35" s="19"/>
      <c r="O35" s="19"/>
      <c r="P35" s="23"/>
      <c r="Q35" s="23"/>
      <c r="R35" s="23"/>
      <c r="S35" s="23"/>
      <c r="T35" s="23"/>
      <c r="U35" s="23"/>
      <c r="V35" s="23"/>
      <c r="W35" s="21"/>
      <c r="X35" s="21"/>
      <c r="Y35" s="21"/>
      <c r="Z35" s="21"/>
      <c r="AA35" s="21"/>
      <c r="AB35" s="21"/>
      <c r="AC35" s="21"/>
      <c r="AD35" s="24"/>
      <c r="AE35" s="21"/>
      <c r="AF35" s="5"/>
    </row>
    <row r="36" spans="1:32" ht="14.1" customHeight="1">
      <c r="B36" s="17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</row>
    <row r="37" spans="1:32">
      <c r="A37" s="17"/>
      <c r="B37" s="17"/>
      <c r="C37" s="17"/>
      <c r="D37" s="17"/>
      <c r="E37" s="17"/>
      <c r="F37" s="17"/>
      <c r="G37" s="17"/>
      <c r="H37" s="17"/>
      <c r="I37" s="17"/>
      <c r="J37" s="20"/>
      <c r="K37" s="20"/>
      <c r="L37" s="20"/>
      <c r="M37" s="20"/>
      <c r="N37" s="20"/>
      <c r="O37" s="20"/>
    </row>
    <row r="38" spans="1:32">
      <c r="A38" s="1"/>
      <c r="B38" s="22"/>
      <c r="C38" s="1"/>
      <c r="D38" s="1"/>
      <c r="E38" s="1"/>
      <c r="F38" s="1"/>
      <c r="G38" s="1"/>
      <c r="H38" s="1"/>
      <c r="I38" s="1"/>
    </row>
    <row r="39" spans="1:32">
      <c r="B39" s="17"/>
      <c r="C39" s="14"/>
    </row>
    <row r="40" spans="1:32">
      <c r="B40" s="1"/>
    </row>
  </sheetData>
  <mergeCells count="1">
    <mergeCell ref="P1:V1"/>
  </mergeCells>
  <phoneticPr fontId="0" type="noConversion"/>
  <printOptions gridLines="1"/>
  <pageMargins left="0.19685039370078741" right="0.27559055118110237" top="0.60416666666666663" bottom="0.27559055118110237" header="1.0416666666666666E-2" footer="0.19685039370078741"/>
  <pageSetup paperSize="9" orientation="landscape" r:id="rId1"/>
  <headerFooter>
    <oddHeader>&amp;C&amp;9PROCURA DELLA REPUBBLICA DI IVREA
TURNI Agosto 2025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35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34" sqref="A34:B34"/>
    </sheetView>
  </sheetViews>
  <sheetFormatPr defaultRowHeight="12.75"/>
  <cols>
    <col min="1" max="1" width="4.140625" style="5" customWidth="1"/>
    <col min="2" max="2" width="6.7109375" style="5" customWidth="1"/>
    <col min="3" max="3" width="10" style="5" customWidth="1"/>
    <col min="4" max="6" width="8.7109375" style="5" customWidth="1"/>
    <col min="7" max="8" width="9.140625" style="5"/>
    <col min="9" max="9" width="8.7109375" style="5" customWidth="1"/>
    <col min="10" max="10" width="9.28515625" style="5" customWidth="1"/>
    <col min="11" max="15" width="8.7109375" style="5" customWidth="1"/>
    <col min="16" max="23" width="7.7109375" style="5" hidden="1" customWidth="1"/>
    <col min="24" max="31" width="9.140625" style="5" hidden="1" customWidth="1"/>
    <col min="32" max="32" width="10" style="5" bestFit="1" customWidth="1"/>
    <col min="33" max="16384" width="9.140625" style="5"/>
  </cols>
  <sheetData>
    <row r="1" spans="1:32" ht="38.25">
      <c r="A1" s="33" t="s">
        <v>0</v>
      </c>
      <c r="B1" s="33"/>
      <c r="C1" s="3" t="s">
        <v>1</v>
      </c>
      <c r="D1" s="3" t="s">
        <v>38</v>
      </c>
      <c r="E1" s="3" t="s">
        <v>31</v>
      </c>
      <c r="F1" s="3" t="s">
        <v>29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30</v>
      </c>
      <c r="L1" s="3" t="s">
        <v>19</v>
      </c>
      <c r="M1" s="3" t="s">
        <v>20</v>
      </c>
      <c r="N1" s="3" t="s">
        <v>21</v>
      </c>
      <c r="O1" s="3" t="s">
        <v>22</v>
      </c>
      <c r="P1" s="34" t="s">
        <v>37</v>
      </c>
      <c r="Q1" s="34"/>
      <c r="R1" s="34"/>
      <c r="S1" s="34"/>
      <c r="T1" s="34"/>
      <c r="U1" s="34"/>
      <c r="V1" s="34"/>
      <c r="W1" s="8"/>
      <c r="AF1" s="6" t="s">
        <v>37</v>
      </c>
    </row>
    <row r="2" spans="1:32">
      <c r="A2" s="10">
        <v>1</v>
      </c>
      <c r="B2" s="10" t="s">
        <v>15</v>
      </c>
      <c r="C2" s="10" t="s">
        <v>9</v>
      </c>
      <c r="D2" s="10"/>
      <c r="E2" s="10"/>
      <c r="F2" s="10"/>
      <c r="G2" s="10"/>
      <c r="H2" s="10"/>
      <c r="I2" s="10"/>
      <c r="J2" s="10"/>
      <c r="K2" s="10"/>
      <c r="L2" s="11"/>
      <c r="M2" s="11"/>
      <c r="N2" s="11"/>
      <c r="O2" s="12"/>
      <c r="P2" s="7" t="str">
        <f>IF(COUNTIF(C2:O2,X2)&gt;1,X2," ")</f>
        <v xml:space="preserve"> </v>
      </c>
      <c r="Q2" s="7" t="str">
        <f>IF(COUNTIF(C2:O2,Y2)&gt;1,Y2," ")</f>
        <v xml:space="preserve"> </v>
      </c>
      <c r="R2" s="7" t="str">
        <f>IF(COUNTIF(C2:O2,Z2)&gt;1,Z2," ")</f>
        <v xml:space="preserve"> </v>
      </c>
      <c r="S2" s="7" t="str">
        <f>IF(COUNTIF(C2:O2,AA2)&gt;1,AA2," ")</f>
        <v xml:space="preserve"> </v>
      </c>
      <c r="T2" s="7" t="str">
        <f>IF(COUNTIF(C2:O2,AB2)&gt;1,AB2," ")</f>
        <v xml:space="preserve"> </v>
      </c>
      <c r="U2" s="7" t="str">
        <f>IF(COUNTIF(C2:O2,AC2)&gt;1,AC2," ")</f>
        <v xml:space="preserve"> </v>
      </c>
      <c r="V2" s="7" t="str">
        <f>IF(COUNTIF(C2:O2,AD2)&gt;1,AD2," ")</f>
        <v xml:space="preserve"> </v>
      </c>
      <c r="W2" s="7" t="str">
        <f>IF(COUNTIF(C2:O2,AE2)&gt;1,AE2," ")</f>
        <v xml:space="preserve"> </v>
      </c>
      <c r="X2" s="5" t="s">
        <v>25</v>
      </c>
      <c r="Y2" s="5" t="s">
        <v>26</v>
      </c>
      <c r="Z2" s="5" t="s">
        <v>10</v>
      </c>
      <c r="AA2" s="5" t="s">
        <v>27</v>
      </c>
      <c r="AB2" s="5" t="s">
        <v>23</v>
      </c>
      <c r="AC2" s="5" t="s">
        <v>9</v>
      </c>
      <c r="AD2" s="5" t="s">
        <v>28</v>
      </c>
      <c r="AE2" s="5" t="s">
        <v>24</v>
      </c>
      <c r="AF2" s="9" t="str">
        <f>P2&amp;" "&amp;Q2&amp;" "&amp;R2&amp;" "&amp;S2&amp;" "&amp;T2&amp;" "&amp;U2&amp;" "&amp;V2&amp;" "&amp;W2</f>
        <v xml:space="preserve">               </v>
      </c>
    </row>
    <row r="3" spans="1:32">
      <c r="A3" s="10">
        <v>2</v>
      </c>
      <c r="B3" s="10" t="s">
        <v>16</v>
      </c>
      <c r="C3" s="10" t="s">
        <v>9</v>
      </c>
      <c r="D3" s="10"/>
      <c r="E3" s="10"/>
      <c r="F3" s="10"/>
      <c r="G3" s="10"/>
      <c r="H3" s="10"/>
      <c r="I3" s="10"/>
      <c r="J3" s="10"/>
      <c r="K3" s="10"/>
      <c r="L3" s="11"/>
      <c r="M3" s="11"/>
      <c r="N3" s="11"/>
      <c r="O3" s="11"/>
      <c r="P3" s="7" t="str">
        <f t="shared" ref="P3:P32" si="0">IF(COUNTIF(C3:O3,X3)&gt;1,X3," ")</f>
        <v xml:space="preserve"> </v>
      </c>
      <c r="Q3" s="7" t="str">
        <f t="shared" ref="Q3:Q32" si="1">IF(COUNTIF(C3:O3,Y3)&gt;1,Y3," ")</f>
        <v xml:space="preserve"> </v>
      </c>
      <c r="R3" s="7" t="str">
        <f t="shared" ref="R3:R32" si="2">IF(COUNTIF(C3:O3,Z3)&gt;1,Z3," ")</f>
        <v xml:space="preserve"> </v>
      </c>
      <c r="S3" s="7" t="str">
        <f t="shared" ref="S3:S32" si="3">IF(COUNTIF(C3:O3,AA3)&gt;1,AA3," ")</f>
        <v xml:space="preserve"> </v>
      </c>
      <c r="T3" s="7" t="str">
        <f t="shared" ref="T3:T32" si="4">IF(COUNTIF(C3:O3,AB3)&gt;1,AB3," ")</f>
        <v xml:space="preserve"> </v>
      </c>
      <c r="U3" s="7" t="str">
        <f t="shared" ref="U3:U32" si="5">IF(COUNTIF(C3:O3,AC3)&gt;1,AC3," ")</f>
        <v xml:space="preserve"> </v>
      </c>
      <c r="V3" s="7" t="str">
        <f t="shared" ref="V3:V32" si="6">IF(COUNTIF(C3:O3,AD3)&gt;1,AD3," ")</f>
        <v xml:space="preserve"> </v>
      </c>
      <c r="W3" s="7" t="str">
        <f t="shared" ref="W3:W32" si="7">IF(COUNTIF(C3:O3,AE3)&gt;1,AE3," ")</f>
        <v xml:space="preserve"> </v>
      </c>
      <c r="X3" s="5" t="s">
        <v>25</v>
      </c>
      <c r="Y3" s="5" t="s">
        <v>26</v>
      </c>
      <c r="Z3" s="5" t="s">
        <v>10</v>
      </c>
      <c r="AA3" s="5" t="s">
        <v>27</v>
      </c>
      <c r="AB3" s="5" t="s">
        <v>23</v>
      </c>
      <c r="AC3" s="5" t="s">
        <v>9</v>
      </c>
      <c r="AD3" s="5" t="s">
        <v>28</v>
      </c>
      <c r="AE3" s="5" t="s">
        <v>24</v>
      </c>
      <c r="AF3" s="9" t="str">
        <f t="shared" ref="AF3:AF33" si="8">P3&amp;" "&amp;Q3&amp;" "&amp;R3&amp;" "&amp;S3&amp;" "&amp;T3&amp;" "&amp;U3&amp;" "&amp;V3&amp;" "&amp;W3</f>
        <v xml:space="preserve">               </v>
      </c>
    </row>
    <row r="4" spans="1:32">
      <c r="A4" s="10">
        <v>3</v>
      </c>
      <c r="B4" s="10" t="s">
        <v>8</v>
      </c>
      <c r="C4" s="10" t="s">
        <v>9</v>
      </c>
      <c r="D4" s="10"/>
      <c r="E4" s="10"/>
      <c r="F4" s="10"/>
      <c r="G4" s="10"/>
      <c r="H4" s="10" t="s">
        <v>26</v>
      </c>
      <c r="I4" s="10" t="s">
        <v>28</v>
      </c>
      <c r="J4" s="10"/>
      <c r="K4" s="10"/>
      <c r="L4" s="11"/>
      <c r="M4" s="11"/>
      <c r="N4" s="11"/>
      <c r="O4" s="11" t="s">
        <v>27</v>
      </c>
      <c r="P4" s="7" t="str">
        <f t="shared" si="0"/>
        <v xml:space="preserve"> </v>
      </c>
      <c r="Q4" s="7" t="str">
        <f t="shared" si="1"/>
        <v xml:space="preserve"> </v>
      </c>
      <c r="R4" s="7" t="str">
        <f t="shared" si="2"/>
        <v xml:space="preserve"> </v>
      </c>
      <c r="S4" s="7" t="str">
        <f t="shared" si="3"/>
        <v xml:space="preserve"> </v>
      </c>
      <c r="T4" s="7" t="str">
        <f t="shared" si="4"/>
        <v xml:space="preserve"> </v>
      </c>
      <c r="U4" s="7" t="str">
        <f t="shared" si="5"/>
        <v xml:space="preserve"> </v>
      </c>
      <c r="V4" s="7" t="str">
        <f t="shared" si="6"/>
        <v xml:space="preserve"> </v>
      </c>
      <c r="W4" s="7" t="str">
        <f t="shared" si="7"/>
        <v xml:space="preserve"> </v>
      </c>
      <c r="X4" s="5" t="s">
        <v>25</v>
      </c>
      <c r="Y4" s="5" t="s">
        <v>26</v>
      </c>
      <c r="Z4" s="5" t="s">
        <v>10</v>
      </c>
      <c r="AA4" s="5" t="s">
        <v>27</v>
      </c>
      <c r="AB4" s="5" t="s">
        <v>23</v>
      </c>
      <c r="AC4" s="5" t="s">
        <v>9</v>
      </c>
      <c r="AD4" s="5" t="s">
        <v>28</v>
      </c>
      <c r="AE4" s="5" t="s">
        <v>24</v>
      </c>
      <c r="AF4" s="9" t="str">
        <f t="shared" si="8"/>
        <v xml:space="preserve">               </v>
      </c>
    </row>
    <row r="5" spans="1:32">
      <c r="A5" s="10">
        <v>4</v>
      </c>
      <c r="B5" s="10" t="s">
        <v>11</v>
      </c>
      <c r="C5" s="10" t="s">
        <v>10</v>
      </c>
      <c r="D5" s="10"/>
      <c r="E5" s="10"/>
      <c r="F5" s="10" t="s">
        <v>9</v>
      </c>
      <c r="G5" s="10"/>
      <c r="H5" s="10"/>
      <c r="I5" s="10"/>
      <c r="J5" s="10" t="s">
        <v>27</v>
      </c>
      <c r="K5" s="10"/>
      <c r="L5" s="11"/>
      <c r="M5" s="11" t="s">
        <v>28</v>
      </c>
      <c r="N5" s="11"/>
      <c r="O5" s="11"/>
      <c r="P5" s="7" t="str">
        <f t="shared" si="0"/>
        <v xml:space="preserve"> </v>
      </c>
      <c r="Q5" s="7" t="str">
        <f t="shared" si="1"/>
        <v xml:space="preserve"> </v>
      </c>
      <c r="R5" s="7" t="str">
        <f t="shared" si="2"/>
        <v xml:space="preserve"> </v>
      </c>
      <c r="S5" s="7" t="str">
        <f t="shared" si="3"/>
        <v xml:space="preserve"> </v>
      </c>
      <c r="T5" s="7" t="str">
        <f t="shared" si="4"/>
        <v xml:space="preserve"> </v>
      </c>
      <c r="U5" s="7" t="str">
        <f t="shared" si="5"/>
        <v xml:space="preserve"> </v>
      </c>
      <c r="V5" s="7" t="str">
        <f t="shared" si="6"/>
        <v xml:space="preserve"> </v>
      </c>
      <c r="W5" s="7" t="str">
        <f t="shared" si="7"/>
        <v xml:space="preserve"> </v>
      </c>
      <c r="X5" s="5" t="s">
        <v>25</v>
      </c>
      <c r="Y5" s="5" t="s">
        <v>26</v>
      </c>
      <c r="Z5" s="5" t="s">
        <v>10</v>
      </c>
      <c r="AA5" s="5" t="s">
        <v>27</v>
      </c>
      <c r="AB5" s="5" t="s">
        <v>23</v>
      </c>
      <c r="AC5" s="5" t="s">
        <v>9</v>
      </c>
      <c r="AD5" s="5" t="s">
        <v>28</v>
      </c>
      <c r="AE5" s="5" t="s">
        <v>24</v>
      </c>
      <c r="AF5" s="9" t="str">
        <f t="shared" si="8"/>
        <v xml:space="preserve">               </v>
      </c>
    </row>
    <row r="6" spans="1:32">
      <c r="A6" s="10">
        <v>5</v>
      </c>
      <c r="B6" s="10" t="s">
        <v>12</v>
      </c>
      <c r="C6" s="10" t="s">
        <v>10</v>
      </c>
      <c r="D6" s="10" t="s">
        <v>9</v>
      </c>
      <c r="E6" s="10"/>
      <c r="F6" s="10"/>
      <c r="G6" s="10" t="s">
        <v>28</v>
      </c>
      <c r="H6" s="10"/>
      <c r="I6" s="10" t="s">
        <v>25</v>
      </c>
      <c r="J6" s="10"/>
      <c r="K6" s="10" t="s">
        <v>24</v>
      </c>
      <c r="L6" s="11" t="s">
        <v>26</v>
      </c>
      <c r="M6" s="11"/>
      <c r="N6" s="11"/>
      <c r="O6" s="11"/>
      <c r="P6" s="7" t="str">
        <f t="shared" si="0"/>
        <v xml:space="preserve"> </v>
      </c>
      <c r="Q6" s="7" t="str">
        <f t="shared" si="1"/>
        <v xml:space="preserve"> </v>
      </c>
      <c r="R6" s="7" t="str">
        <f t="shared" si="2"/>
        <v xml:space="preserve"> </v>
      </c>
      <c r="S6" s="7" t="str">
        <f t="shared" si="3"/>
        <v xml:space="preserve"> </v>
      </c>
      <c r="T6" s="7" t="str">
        <f t="shared" si="4"/>
        <v xml:space="preserve"> </v>
      </c>
      <c r="U6" s="7" t="str">
        <f t="shared" si="5"/>
        <v xml:space="preserve"> </v>
      </c>
      <c r="V6" s="7" t="str">
        <f t="shared" si="6"/>
        <v xml:space="preserve"> </v>
      </c>
      <c r="W6" s="7" t="str">
        <f t="shared" si="7"/>
        <v xml:space="preserve"> </v>
      </c>
      <c r="X6" s="5" t="s">
        <v>25</v>
      </c>
      <c r="Y6" s="5" t="s">
        <v>26</v>
      </c>
      <c r="Z6" s="5" t="s">
        <v>10</v>
      </c>
      <c r="AA6" s="5" t="s">
        <v>27</v>
      </c>
      <c r="AB6" s="5" t="s">
        <v>23</v>
      </c>
      <c r="AC6" s="5" t="s">
        <v>9</v>
      </c>
      <c r="AD6" s="5" t="s">
        <v>28</v>
      </c>
      <c r="AE6" s="5" t="s">
        <v>24</v>
      </c>
      <c r="AF6" s="9" t="str">
        <f t="shared" si="8"/>
        <v xml:space="preserve">               </v>
      </c>
    </row>
    <row r="7" spans="1:32">
      <c r="A7" s="10">
        <v>6</v>
      </c>
      <c r="B7" s="10" t="s">
        <v>13</v>
      </c>
      <c r="C7" s="10" t="s">
        <v>10</v>
      </c>
      <c r="D7" s="10"/>
      <c r="E7" s="10"/>
      <c r="F7" s="10"/>
      <c r="G7" s="10"/>
      <c r="H7" s="10" t="s">
        <v>26</v>
      </c>
      <c r="I7" s="10"/>
      <c r="J7" s="10"/>
      <c r="K7" s="10"/>
      <c r="L7" s="11"/>
      <c r="M7" s="11"/>
      <c r="N7" s="11"/>
      <c r="O7" s="11"/>
      <c r="P7" s="7" t="str">
        <f t="shared" si="0"/>
        <v xml:space="preserve"> </v>
      </c>
      <c r="Q7" s="7" t="str">
        <f t="shared" si="1"/>
        <v xml:space="preserve"> </v>
      </c>
      <c r="R7" s="7" t="str">
        <f t="shared" si="2"/>
        <v xml:space="preserve"> </v>
      </c>
      <c r="S7" s="7" t="str">
        <f t="shared" si="3"/>
        <v xml:space="preserve"> </v>
      </c>
      <c r="T7" s="7" t="str">
        <f t="shared" si="4"/>
        <v xml:space="preserve"> </v>
      </c>
      <c r="U7" s="7" t="str">
        <f t="shared" si="5"/>
        <v xml:space="preserve"> </v>
      </c>
      <c r="V7" s="7" t="str">
        <f t="shared" si="6"/>
        <v xml:space="preserve"> </v>
      </c>
      <c r="W7" s="7" t="str">
        <f t="shared" si="7"/>
        <v xml:space="preserve"> </v>
      </c>
      <c r="X7" s="5" t="s">
        <v>25</v>
      </c>
      <c r="Y7" s="5" t="s">
        <v>26</v>
      </c>
      <c r="Z7" s="5" t="s">
        <v>10</v>
      </c>
      <c r="AA7" s="5" t="s">
        <v>27</v>
      </c>
      <c r="AB7" s="5" t="s">
        <v>23</v>
      </c>
      <c r="AC7" s="5" t="s">
        <v>9</v>
      </c>
      <c r="AD7" s="5" t="s">
        <v>28</v>
      </c>
      <c r="AE7" s="5" t="s">
        <v>24</v>
      </c>
      <c r="AF7" s="9" t="str">
        <f t="shared" si="8"/>
        <v xml:space="preserve">               </v>
      </c>
    </row>
    <row r="8" spans="1:32">
      <c r="A8" s="10">
        <v>7</v>
      </c>
      <c r="B8" s="10" t="s">
        <v>14</v>
      </c>
      <c r="C8" s="10" t="s">
        <v>10</v>
      </c>
      <c r="D8" s="10"/>
      <c r="E8" s="10"/>
      <c r="F8" s="10"/>
      <c r="G8" s="10" t="s">
        <v>23</v>
      </c>
      <c r="H8" s="10"/>
      <c r="I8" s="10"/>
      <c r="J8" s="10" t="s">
        <v>28</v>
      </c>
      <c r="K8" s="10"/>
      <c r="L8" s="11"/>
      <c r="M8" s="11" t="s">
        <v>25</v>
      </c>
      <c r="N8" s="11" t="s">
        <v>26</v>
      </c>
      <c r="O8" s="11"/>
      <c r="P8" s="7" t="str">
        <f t="shared" si="0"/>
        <v xml:space="preserve"> </v>
      </c>
      <c r="Q8" s="7" t="str">
        <f t="shared" si="1"/>
        <v xml:space="preserve"> </v>
      </c>
      <c r="R8" s="7" t="str">
        <f t="shared" si="2"/>
        <v xml:space="preserve"> </v>
      </c>
      <c r="S8" s="7" t="str">
        <f t="shared" si="3"/>
        <v xml:space="preserve"> </v>
      </c>
      <c r="T8" s="7" t="str">
        <f t="shared" si="4"/>
        <v xml:space="preserve"> </v>
      </c>
      <c r="U8" s="7" t="str">
        <f t="shared" si="5"/>
        <v xml:space="preserve"> </v>
      </c>
      <c r="V8" s="7" t="str">
        <f t="shared" si="6"/>
        <v xml:space="preserve"> </v>
      </c>
      <c r="W8" s="7" t="str">
        <f t="shared" si="7"/>
        <v xml:space="preserve"> </v>
      </c>
      <c r="X8" s="5" t="s">
        <v>25</v>
      </c>
      <c r="Y8" s="5" t="s">
        <v>26</v>
      </c>
      <c r="Z8" s="5" t="s">
        <v>10</v>
      </c>
      <c r="AA8" s="5" t="s">
        <v>27</v>
      </c>
      <c r="AB8" s="5" t="s">
        <v>23</v>
      </c>
      <c r="AC8" s="5" t="s">
        <v>9</v>
      </c>
      <c r="AD8" s="5" t="s">
        <v>28</v>
      </c>
      <c r="AE8" s="5" t="s">
        <v>24</v>
      </c>
      <c r="AF8" s="9" t="str">
        <f t="shared" si="8"/>
        <v xml:space="preserve">               </v>
      </c>
    </row>
    <row r="9" spans="1:32">
      <c r="A9" s="10">
        <v>8</v>
      </c>
      <c r="B9" s="10" t="s">
        <v>15</v>
      </c>
      <c r="C9" s="10" t="s">
        <v>10</v>
      </c>
      <c r="D9" s="10"/>
      <c r="E9" s="10"/>
      <c r="F9" s="10"/>
      <c r="G9" s="10"/>
      <c r="H9" s="10"/>
      <c r="I9" s="10"/>
      <c r="J9" s="10"/>
      <c r="K9" s="10"/>
      <c r="L9" s="11"/>
      <c r="M9" s="11"/>
      <c r="N9" s="11"/>
      <c r="O9" s="11"/>
      <c r="P9" s="7" t="str">
        <f t="shared" si="0"/>
        <v xml:space="preserve"> </v>
      </c>
      <c r="Q9" s="7" t="str">
        <f t="shared" si="1"/>
        <v xml:space="preserve"> </v>
      </c>
      <c r="R9" s="7" t="str">
        <f t="shared" si="2"/>
        <v xml:space="preserve"> </v>
      </c>
      <c r="S9" s="7" t="str">
        <f t="shared" si="3"/>
        <v xml:space="preserve"> </v>
      </c>
      <c r="T9" s="7" t="str">
        <f t="shared" si="4"/>
        <v xml:space="preserve"> </v>
      </c>
      <c r="U9" s="7" t="str">
        <f t="shared" si="5"/>
        <v xml:space="preserve"> </v>
      </c>
      <c r="V9" s="7" t="str">
        <f t="shared" si="6"/>
        <v xml:space="preserve"> </v>
      </c>
      <c r="W9" s="7" t="str">
        <f t="shared" si="7"/>
        <v xml:space="preserve"> </v>
      </c>
      <c r="X9" s="5" t="s">
        <v>25</v>
      </c>
      <c r="Y9" s="5" t="s">
        <v>26</v>
      </c>
      <c r="Z9" s="5" t="s">
        <v>10</v>
      </c>
      <c r="AA9" s="5" t="s">
        <v>27</v>
      </c>
      <c r="AB9" s="5" t="s">
        <v>23</v>
      </c>
      <c r="AC9" s="5" t="s">
        <v>9</v>
      </c>
      <c r="AD9" s="5" t="s">
        <v>28</v>
      </c>
      <c r="AE9" s="5" t="s">
        <v>24</v>
      </c>
      <c r="AF9" s="9" t="str">
        <f t="shared" si="8"/>
        <v xml:space="preserve">               </v>
      </c>
    </row>
    <row r="10" spans="1:32">
      <c r="A10" s="10">
        <v>9</v>
      </c>
      <c r="B10" s="10" t="s">
        <v>16</v>
      </c>
      <c r="C10" s="10" t="s">
        <v>10</v>
      </c>
      <c r="D10" s="10"/>
      <c r="E10" s="10"/>
      <c r="F10" s="10"/>
      <c r="G10" s="10"/>
      <c r="H10" s="10"/>
      <c r="I10" s="10"/>
      <c r="J10" s="10"/>
      <c r="K10" s="10"/>
      <c r="L10" s="11"/>
      <c r="M10" s="11"/>
      <c r="N10" s="11"/>
      <c r="O10" s="11"/>
      <c r="P10" s="7" t="str">
        <f t="shared" si="0"/>
        <v xml:space="preserve"> </v>
      </c>
      <c r="Q10" s="7" t="str">
        <f t="shared" si="1"/>
        <v xml:space="preserve"> </v>
      </c>
      <c r="R10" s="7" t="str">
        <f t="shared" si="2"/>
        <v xml:space="preserve"> </v>
      </c>
      <c r="S10" s="7" t="str">
        <f t="shared" si="3"/>
        <v xml:space="preserve"> </v>
      </c>
      <c r="T10" s="7" t="str">
        <f t="shared" si="4"/>
        <v xml:space="preserve"> </v>
      </c>
      <c r="U10" s="7" t="str">
        <f t="shared" si="5"/>
        <v xml:space="preserve"> </v>
      </c>
      <c r="V10" s="7" t="str">
        <f t="shared" si="6"/>
        <v xml:space="preserve"> </v>
      </c>
      <c r="W10" s="7" t="str">
        <f t="shared" si="7"/>
        <v xml:space="preserve"> </v>
      </c>
      <c r="X10" s="5" t="s">
        <v>25</v>
      </c>
      <c r="Y10" s="5" t="s">
        <v>26</v>
      </c>
      <c r="Z10" s="5" t="s">
        <v>10</v>
      </c>
      <c r="AA10" s="5" t="s">
        <v>27</v>
      </c>
      <c r="AB10" s="5" t="s">
        <v>23</v>
      </c>
      <c r="AC10" s="5" t="s">
        <v>9</v>
      </c>
      <c r="AD10" s="5" t="s">
        <v>28</v>
      </c>
      <c r="AE10" s="5" t="s">
        <v>24</v>
      </c>
      <c r="AF10" s="9" t="str">
        <f t="shared" si="8"/>
        <v xml:space="preserve">               </v>
      </c>
    </row>
    <row r="11" spans="1:32">
      <c r="A11" s="10">
        <v>10</v>
      </c>
      <c r="B11" s="10" t="s">
        <v>8</v>
      </c>
      <c r="C11" s="10" t="s">
        <v>10</v>
      </c>
      <c r="D11" s="10"/>
      <c r="E11" s="10" t="s">
        <v>10</v>
      </c>
      <c r="F11" s="10"/>
      <c r="G11" s="10" t="s">
        <v>27</v>
      </c>
      <c r="H11" s="10"/>
      <c r="I11" s="10" t="s">
        <v>25</v>
      </c>
      <c r="J11" s="10"/>
      <c r="K11" s="10"/>
      <c r="L11" s="11"/>
      <c r="M11" s="11"/>
      <c r="N11" s="11"/>
      <c r="O11" s="11" t="s">
        <v>26</v>
      </c>
      <c r="P11" s="7" t="str">
        <f t="shared" si="0"/>
        <v xml:space="preserve"> </v>
      </c>
      <c r="Q11" s="7" t="str">
        <f t="shared" si="1"/>
        <v xml:space="preserve"> </v>
      </c>
      <c r="R11" s="7" t="str">
        <f t="shared" si="2"/>
        <v>Givri</v>
      </c>
      <c r="S11" s="7" t="str">
        <f t="shared" si="3"/>
        <v xml:space="preserve"> </v>
      </c>
      <c r="T11" s="7" t="str">
        <f t="shared" si="4"/>
        <v xml:space="preserve"> </v>
      </c>
      <c r="U11" s="7" t="str">
        <f t="shared" si="5"/>
        <v xml:space="preserve"> </v>
      </c>
      <c r="V11" s="7" t="str">
        <f t="shared" si="6"/>
        <v xml:space="preserve"> </v>
      </c>
      <c r="W11" s="7" t="str">
        <f t="shared" si="7"/>
        <v xml:space="preserve"> </v>
      </c>
      <c r="X11" s="5" t="s">
        <v>25</v>
      </c>
      <c r="Y11" s="5" t="s">
        <v>26</v>
      </c>
      <c r="Z11" s="5" t="s">
        <v>10</v>
      </c>
      <c r="AA11" s="5" t="s">
        <v>27</v>
      </c>
      <c r="AB11" s="5" t="s">
        <v>23</v>
      </c>
      <c r="AC11" s="5" t="s">
        <v>9</v>
      </c>
      <c r="AD11" s="5" t="s">
        <v>28</v>
      </c>
      <c r="AE11" s="5" t="s">
        <v>24</v>
      </c>
      <c r="AF11" s="9" t="str">
        <f t="shared" si="8"/>
        <v xml:space="preserve">    Givri          </v>
      </c>
    </row>
    <row r="12" spans="1:32">
      <c r="A12" s="10">
        <v>11</v>
      </c>
      <c r="B12" s="10" t="s">
        <v>11</v>
      </c>
      <c r="C12" s="10" t="s">
        <v>23</v>
      </c>
      <c r="D12" s="10"/>
      <c r="E12" s="10"/>
      <c r="F12" s="10" t="s">
        <v>10</v>
      </c>
      <c r="G12" s="10"/>
      <c r="H12" s="10"/>
      <c r="I12" s="10"/>
      <c r="J12" s="10" t="s">
        <v>28</v>
      </c>
      <c r="K12" s="10"/>
      <c r="L12" s="11" t="s">
        <v>25</v>
      </c>
      <c r="M12" s="11"/>
      <c r="N12" s="11"/>
      <c r="O12" s="11"/>
      <c r="P12" s="7" t="str">
        <f t="shared" si="0"/>
        <v xml:space="preserve"> </v>
      </c>
      <c r="Q12" s="7" t="str">
        <f t="shared" si="1"/>
        <v xml:space="preserve"> </v>
      </c>
      <c r="R12" s="7" t="str">
        <f t="shared" si="2"/>
        <v xml:space="preserve"> </v>
      </c>
      <c r="S12" s="7" t="str">
        <f t="shared" si="3"/>
        <v xml:space="preserve"> </v>
      </c>
      <c r="T12" s="7" t="str">
        <f t="shared" si="4"/>
        <v xml:space="preserve"> </v>
      </c>
      <c r="U12" s="7" t="str">
        <f t="shared" si="5"/>
        <v xml:space="preserve"> </v>
      </c>
      <c r="V12" s="7" t="str">
        <f t="shared" si="6"/>
        <v xml:space="preserve"> </v>
      </c>
      <c r="W12" s="7" t="str">
        <f t="shared" si="7"/>
        <v xml:space="preserve"> </v>
      </c>
      <c r="X12" s="5" t="s">
        <v>25</v>
      </c>
      <c r="Y12" s="5" t="s">
        <v>26</v>
      </c>
      <c r="Z12" s="5" t="s">
        <v>10</v>
      </c>
      <c r="AA12" s="5" t="s">
        <v>27</v>
      </c>
      <c r="AB12" s="5" t="s">
        <v>23</v>
      </c>
      <c r="AC12" s="5" t="s">
        <v>9</v>
      </c>
      <c r="AD12" s="5" t="s">
        <v>28</v>
      </c>
      <c r="AE12" s="5" t="s">
        <v>24</v>
      </c>
      <c r="AF12" s="9" t="str">
        <f t="shared" si="8"/>
        <v xml:space="preserve">               </v>
      </c>
    </row>
    <row r="13" spans="1:32">
      <c r="A13" s="10">
        <v>12</v>
      </c>
      <c r="B13" s="10" t="s">
        <v>12</v>
      </c>
      <c r="C13" s="10" t="s">
        <v>23</v>
      </c>
      <c r="D13" s="10"/>
      <c r="E13" s="10"/>
      <c r="F13" s="10"/>
      <c r="G13" s="10" t="s">
        <v>26</v>
      </c>
      <c r="H13" s="10"/>
      <c r="I13" s="10" t="s">
        <v>27</v>
      </c>
      <c r="J13" s="10"/>
      <c r="K13" s="10"/>
      <c r="L13" s="11"/>
      <c r="M13" s="11"/>
      <c r="N13" s="11"/>
      <c r="O13" s="11"/>
      <c r="P13" s="7" t="str">
        <f t="shared" si="0"/>
        <v xml:space="preserve"> </v>
      </c>
      <c r="Q13" s="7" t="str">
        <f t="shared" si="1"/>
        <v xml:space="preserve"> </v>
      </c>
      <c r="R13" s="7" t="str">
        <f t="shared" si="2"/>
        <v xml:space="preserve"> </v>
      </c>
      <c r="S13" s="7" t="str">
        <f t="shared" si="3"/>
        <v xml:space="preserve"> </v>
      </c>
      <c r="T13" s="7" t="str">
        <f t="shared" si="4"/>
        <v xml:space="preserve"> </v>
      </c>
      <c r="U13" s="7" t="str">
        <f t="shared" si="5"/>
        <v xml:space="preserve"> </v>
      </c>
      <c r="V13" s="7" t="str">
        <f t="shared" si="6"/>
        <v xml:space="preserve"> </v>
      </c>
      <c r="W13" s="7" t="str">
        <f t="shared" si="7"/>
        <v xml:space="preserve"> </v>
      </c>
      <c r="X13" s="5" t="s">
        <v>25</v>
      </c>
      <c r="Y13" s="5" t="s">
        <v>26</v>
      </c>
      <c r="Z13" s="5" t="s">
        <v>10</v>
      </c>
      <c r="AA13" s="5" t="s">
        <v>27</v>
      </c>
      <c r="AB13" s="5" t="s">
        <v>23</v>
      </c>
      <c r="AC13" s="5" t="s">
        <v>9</v>
      </c>
      <c r="AD13" s="5" t="s">
        <v>28</v>
      </c>
      <c r="AE13" s="5" t="s">
        <v>24</v>
      </c>
      <c r="AF13" s="9" t="str">
        <f t="shared" si="8"/>
        <v xml:space="preserve">               </v>
      </c>
    </row>
    <row r="14" spans="1:32" ht="25.5">
      <c r="A14" s="10">
        <v>13</v>
      </c>
      <c r="B14" s="10" t="s">
        <v>13</v>
      </c>
      <c r="C14" s="10" t="s">
        <v>23</v>
      </c>
      <c r="D14" s="10"/>
      <c r="E14" s="10" t="s">
        <v>36</v>
      </c>
      <c r="F14" s="10"/>
      <c r="G14" s="10"/>
      <c r="H14" s="10"/>
      <c r="I14" s="10"/>
      <c r="J14" s="10"/>
      <c r="K14" s="10"/>
      <c r="L14" s="11"/>
      <c r="M14" s="11" t="s">
        <v>28</v>
      </c>
      <c r="N14" s="11"/>
      <c r="O14" s="11"/>
      <c r="P14" s="7" t="str">
        <f t="shared" si="0"/>
        <v xml:space="preserve"> </v>
      </c>
      <c r="Q14" s="7" t="str">
        <f t="shared" si="1"/>
        <v xml:space="preserve"> </v>
      </c>
      <c r="R14" s="7" t="str">
        <f t="shared" si="2"/>
        <v xml:space="preserve"> </v>
      </c>
      <c r="S14" s="7" t="str">
        <f t="shared" si="3"/>
        <v xml:space="preserve"> </v>
      </c>
      <c r="T14" s="7" t="str">
        <f t="shared" si="4"/>
        <v xml:space="preserve"> </v>
      </c>
      <c r="U14" s="7" t="str">
        <f t="shared" si="5"/>
        <v xml:space="preserve"> </v>
      </c>
      <c r="V14" s="7" t="str">
        <f t="shared" si="6"/>
        <v xml:space="preserve"> </v>
      </c>
      <c r="W14" s="7" t="str">
        <f t="shared" si="7"/>
        <v xml:space="preserve"> </v>
      </c>
      <c r="X14" s="5" t="s">
        <v>25</v>
      </c>
      <c r="Y14" s="5" t="s">
        <v>26</v>
      </c>
      <c r="Z14" s="5" t="s">
        <v>10</v>
      </c>
      <c r="AA14" s="5" t="s">
        <v>27</v>
      </c>
      <c r="AB14" s="5" t="s">
        <v>23</v>
      </c>
      <c r="AC14" s="5" t="s">
        <v>9</v>
      </c>
      <c r="AD14" s="5" t="s">
        <v>28</v>
      </c>
      <c r="AE14" s="5" t="s">
        <v>24</v>
      </c>
      <c r="AF14" s="9" t="str">
        <f t="shared" si="8"/>
        <v xml:space="preserve">               </v>
      </c>
    </row>
    <row r="15" spans="1:32">
      <c r="A15" s="10">
        <v>14</v>
      </c>
      <c r="B15" s="10" t="s">
        <v>14</v>
      </c>
      <c r="C15" s="10" t="s">
        <v>23</v>
      </c>
      <c r="D15" s="10"/>
      <c r="E15" s="10"/>
      <c r="F15" s="10"/>
      <c r="G15" s="10" t="s">
        <v>25</v>
      </c>
      <c r="H15" s="10"/>
      <c r="I15" s="10"/>
      <c r="J15" s="10" t="s">
        <v>28</v>
      </c>
      <c r="K15" s="10"/>
      <c r="L15" s="11"/>
      <c r="M15" s="11"/>
      <c r="N15" s="11" t="s">
        <v>27</v>
      </c>
      <c r="O15" s="11"/>
      <c r="P15" s="7" t="str">
        <f t="shared" si="0"/>
        <v xml:space="preserve"> </v>
      </c>
      <c r="Q15" s="7" t="str">
        <f t="shared" si="1"/>
        <v xml:space="preserve"> </v>
      </c>
      <c r="R15" s="7" t="str">
        <f t="shared" si="2"/>
        <v xml:space="preserve"> </v>
      </c>
      <c r="S15" s="7" t="str">
        <f t="shared" si="3"/>
        <v xml:space="preserve"> </v>
      </c>
      <c r="T15" s="7" t="str">
        <f t="shared" si="4"/>
        <v xml:space="preserve"> </v>
      </c>
      <c r="U15" s="7" t="str">
        <f t="shared" si="5"/>
        <v xml:space="preserve"> </v>
      </c>
      <c r="V15" s="7" t="str">
        <f t="shared" si="6"/>
        <v xml:space="preserve"> </v>
      </c>
      <c r="W15" s="7" t="str">
        <f t="shared" si="7"/>
        <v xml:space="preserve"> </v>
      </c>
      <c r="X15" s="5" t="s">
        <v>25</v>
      </c>
      <c r="Y15" s="5" t="s">
        <v>26</v>
      </c>
      <c r="Z15" s="5" t="s">
        <v>10</v>
      </c>
      <c r="AA15" s="5" t="s">
        <v>27</v>
      </c>
      <c r="AB15" s="5" t="s">
        <v>23</v>
      </c>
      <c r="AC15" s="5" t="s">
        <v>9</v>
      </c>
      <c r="AD15" s="5" t="s">
        <v>28</v>
      </c>
      <c r="AE15" s="5" t="s">
        <v>24</v>
      </c>
      <c r="AF15" s="9" t="str">
        <f t="shared" si="8"/>
        <v xml:space="preserve">               </v>
      </c>
    </row>
    <row r="16" spans="1:32">
      <c r="A16" s="10">
        <v>15</v>
      </c>
      <c r="B16" s="10" t="s">
        <v>15</v>
      </c>
      <c r="C16" s="10" t="s">
        <v>23</v>
      </c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1"/>
      <c r="O16" s="11"/>
      <c r="P16" s="7" t="str">
        <f t="shared" si="0"/>
        <v xml:space="preserve"> </v>
      </c>
      <c r="Q16" s="7" t="str">
        <f t="shared" si="1"/>
        <v xml:space="preserve"> </v>
      </c>
      <c r="R16" s="7" t="str">
        <f t="shared" si="2"/>
        <v xml:space="preserve"> </v>
      </c>
      <c r="S16" s="7" t="str">
        <f t="shared" si="3"/>
        <v xml:space="preserve"> </v>
      </c>
      <c r="T16" s="7" t="str">
        <f t="shared" si="4"/>
        <v xml:space="preserve"> </v>
      </c>
      <c r="U16" s="7" t="str">
        <f t="shared" si="5"/>
        <v xml:space="preserve"> </v>
      </c>
      <c r="V16" s="7" t="str">
        <f t="shared" si="6"/>
        <v xml:space="preserve"> </v>
      </c>
      <c r="W16" s="7" t="str">
        <f t="shared" si="7"/>
        <v xml:space="preserve"> </v>
      </c>
      <c r="X16" s="5" t="s">
        <v>25</v>
      </c>
      <c r="Y16" s="5" t="s">
        <v>26</v>
      </c>
      <c r="Z16" s="5" t="s">
        <v>10</v>
      </c>
      <c r="AA16" s="5" t="s">
        <v>27</v>
      </c>
      <c r="AB16" s="5" t="s">
        <v>23</v>
      </c>
      <c r="AC16" s="5" t="s">
        <v>9</v>
      </c>
      <c r="AD16" s="5" t="s">
        <v>28</v>
      </c>
      <c r="AE16" s="5" t="s">
        <v>24</v>
      </c>
      <c r="AF16" s="9" t="str">
        <f t="shared" si="8"/>
        <v xml:space="preserve">               </v>
      </c>
    </row>
    <row r="17" spans="1:32">
      <c r="A17" s="10">
        <v>16</v>
      </c>
      <c r="B17" s="10" t="s">
        <v>16</v>
      </c>
      <c r="C17" s="10" t="s">
        <v>23</v>
      </c>
      <c r="D17" s="10"/>
      <c r="E17" s="10"/>
      <c r="F17" s="10"/>
      <c r="G17" s="10"/>
      <c r="H17" s="10"/>
      <c r="I17" s="10"/>
      <c r="J17" s="10"/>
      <c r="K17" s="10"/>
      <c r="L17" s="11"/>
      <c r="M17" s="11"/>
      <c r="N17" s="11"/>
      <c r="O17" s="11"/>
      <c r="P17" s="7" t="str">
        <f t="shared" si="0"/>
        <v xml:space="preserve"> </v>
      </c>
      <c r="Q17" s="7" t="str">
        <f t="shared" si="1"/>
        <v xml:space="preserve"> </v>
      </c>
      <c r="R17" s="7" t="str">
        <f t="shared" si="2"/>
        <v xml:space="preserve"> </v>
      </c>
      <c r="S17" s="7" t="str">
        <f t="shared" si="3"/>
        <v xml:space="preserve"> </v>
      </c>
      <c r="T17" s="7" t="str">
        <f t="shared" si="4"/>
        <v xml:space="preserve"> </v>
      </c>
      <c r="U17" s="7" t="str">
        <f t="shared" si="5"/>
        <v xml:space="preserve"> </v>
      </c>
      <c r="V17" s="7" t="str">
        <f t="shared" si="6"/>
        <v xml:space="preserve"> </v>
      </c>
      <c r="W17" s="7" t="str">
        <f t="shared" si="7"/>
        <v xml:space="preserve"> </v>
      </c>
      <c r="X17" s="5" t="s">
        <v>25</v>
      </c>
      <c r="Y17" s="5" t="s">
        <v>26</v>
      </c>
      <c r="Z17" s="5" t="s">
        <v>10</v>
      </c>
      <c r="AA17" s="5" t="s">
        <v>27</v>
      </c>
      <c r="AB17" s="5" t="s">
        <v>23</v>
      </c>
      <c r="AC17" s="5" t="s">
        <v>9</v>
      </c>
      <c r="AD17" s="5" t="s">
        <v>28</v>
      </c>
      <c r="AE17" s="5" t="s">
        <v>24</v>
      </c>
      <c r="AF17" s="9" t="str">
        <f t="shared" si="8"/>
        <v xml:space="preserve">               </v>
      </c>
    </row>
    <row r="18" spans="1:32">
      <c r="A18" s="10">
        <v>17</v>
      </c>
      <c r="B18" s="10" t="s">
        <v>8</v>
      </c>
      <c r="C18" s="10" t="s">
        <v>23</v>
      </c>
      <c r="D18" s="10"/>
      <c r="E18" s="10"/>
      <c r="F18" s="10"/>
      <c r="G18" s="10" t="s">
        <v>25</v>
      </c>
      <c r="H18" s="10"/>
      <c r="I18" s="10" t="s">
        <v>27</v>
      </c>
      <c r="J18" s="10"/>
      <c r="K18" s="10"/>
      <c r="L18" s="11"/>
      <c r="M18" s="11"/>
      <c r="N18" s="11"/>
      <c r="O18" s="11" t="s">
        <v>26</v>
      </c>
      <c r="P18" s="7" t="str">
        <f t="shared" si="0"/>
        <v xml:space="preserve"> </v>
      </c>
      <c r="Q18" s="7" t="str">
        <f t="shared" si="1"/>
        <v xml:space="preserve"> </v>
      </c>
      <c r="R18" s="7" t="str">
        <f t="shared" si="2"/>
        <v xml:space="preserve"> </v>
      </c>
      <c r="S18" s="7" t="str">
        <f t="shared" si="3"/>
        <v xml:space="preserve"> </v>
      </c>
      <c r="T18" s="7" t="str">
        <f t="shared" si="4"/>
        <v xml:space="preserve"> </v>
      </c>
      <c r="U18" s="7" t="str">
        <f t="shared" si="5"/>
        <v xml:space="preserve"> </v>
      </c>
      <c r="V18" s="7" t="str">
        <f t="shared" si="6"/>
        <v xml:space="preserve"> </v>
      </c>
      <c r="W18" s="7" t="str">
        <f t="shared" si="7"/>
        <v xml:space="preserve"> </v>
      </c>
      <c r="X18" s="5" t="s">
        <v>25</v>
      </c>
      <c r="Y18" s="5" t="s">
        <v>26</v>
      </c>
      <c r="Z18" s="5" t="s">
        <v>10</v>
      </c>
      <c r="AA18" s="5" t="s">
        <v>27</v>
      </c>
      <c r="AB18" s="5" t="s">
        <v>23</v>
      </c>
      <c r="AC18" s="5" t="s">
        <v>9</v>
      </c>
      <c r="AD18" s="5" t="s">
        <v>28</v>
      </c>
      <c r="AE18" s="5" t="s">
        <v>24</v>
      </c>
      <c r="AF18" s="9" t="str">
        <f t="shared" si="8"/>
        <v xml:space="preserve">               </v>
      </c>
    </row>
    <row r="19" spans="1:32">
      <c r="A19" s="10">
        <v>18</v>
      </c>
      <c r="B19" s="10" t="s">
        <v>11</v>
      </c>
      <c r="C19" s="10" t="s">
        <v>10</v>
      </c>
      <c r="D19" s="10"/>
      <c r="E19" s="10"/>
      <c r="F19" s="10" t="s">
        <v>23</v>
      </c>
      <c r="G19" s="10" t="s">
        <v>10</v>
      </c>
      <c r="H19" s="10"/>
      <c r="I19" s="10"/>
      <c r="J19" s="10" t="s">
        <v>25</v>
      </c>
      <c r="K19" s="10"/>
      <c r="L19" s="11" t="s">
        <v>26</v>
      </c>
      <c r="M19" s="11"/>
      <c r="N19" s="11"/>
      <c r="O19" s="11"/>
      <c r="P19" s="7" t="str">
        <f t="shared" si="0"/>
        <v xml:space="preserve"> </v>
      </c>
      <c r="Q19" s="7" t="str">
        <f t="shared" si="1"/>
        <v xml:space="preserve"> </v>
      </c>
      <c r="R19" s="7" t="str">
        <f t="shared" si="2"/>
        <v>Givri</v>
      </c>
      <c r="S19" s="7" t="str">
        <f t="shared" si="3"/>
        <v xml:space="preserve"> </v>
      </c>
      <c r="T19" s="7" t="str">
        <f t="shared" si="4"/>
        <v xml:space="preserve"> </v>
      </c>
      <c r="U19" s="7" t="str">
        <f t="shared" si="5"/>
        <v xml:space="preserve"> </v>
      </c>
      <c r="V19" s="7" t="str">
        <f t="shared" si="6"/>
        <v xml:space="preserve"> </v>
      </c>
      <c r="W19" s="7" t="str">
        <f t="shared" si="7"/>
        <v xml:space="preserve"> </v>
      </c>
      <c r="X19" s="5" t="s">
        <v>25</v>
      </c>
      <c r="Y19" s="5" t="s">
        <v>26</v>
      </c>
      <c r="Z19" s="5" t="s">
        <v>10</v>
      </c>
      <c r="AA19" s="5" t="s">
        <v>27</v>
      </c>
      <c r="AB19" s="5" t="s">
        <v>23</v>
      </c>
      <c r="AC19" s="5" t="s">
        <v>9</v>
      </c>
      <c r="AD19" s="5" t="s">
        <v>28</v>
      </c>
      <c r="AE19" s="5" t="s">
        <v>24</v>
      </c>
      <c r="AF19" s="9" t="str">
        <f t="shared" si="8"/>
        <v xml:space="preserve">    Givri          </v>
      </c>
    </row>
    <row r="20" spans="1:32">
      <c r="A20" s="10">
        <v>19</v>
      </c>
      <c r="B20" s="10" t="s">
        <v>12</v>
      </c>
      <c r="C20" s="10" t="s">
        <v>10</v>
      </c>
      <c r="D20" s="10"/>
      <c r="E20" s="10"/>
      <c r="F20" s="10"/>
      <c r="G20" s="10" t="s">
        <v>26</v>
      </c>
      <c r="H20" s="10"/>
      <c r="I20" s="10" t="s">
        <v>25</v>
      </c>
      <c r="J20" s="10"/>
      <c r="K20" s="10" t="s">
        <v>24</v>
      </c>
      <c r="L20" s="11"/>
      <c r="M20" s="11"/>
      <c r="N20" s="11"/>
      <c r="O20" s="11"/>
      <c r="P20" s="7" t="str">
        <f t="shared" si="0"/>
        <v xml:space="preserve"> </v>
      </c>
      <c r="Q20" s="7" t="str">
        <f t="shared" si="1"/>
        <v xml:space="preserve"> </v>
      </c>
      <c r="R20" s="7" t="str">
        <f t="shared" si="2"/>
        <v xml:space="preserve"> </v>
      </c>
      <c r="S20" s="7" t="str">
        <f t="shared" si="3"/>
        <v xml:space="preserve"> </v>
      </c>
      <c r="T20" s="7" t="str">
        <f t="shared" si="4"/>
        <v xml:space="preserve"> </v>
      </c>
      <c r="U20" s="7" t="str">
        <f t="shared" si="5"/>
        <v xml:space="preserve"> </v>
      </c>
      <c r="V20" s="7" t="str">
        <f t="shared" si="6"/>
        <v xml:space="preserve"> </v>
      </c>
      <c r="W20" s="7" t="str">
        <f t="shared" si="7"/>
        <v xml:space="preserve"> </v>
      </c>
      <c r="X20" s="5" t="s">
        <v>25</v>
      </c>
      <c r="Y20" s="5" t="s">
        <v>26</v>
      </c>
      <c r="Z20" s="5" t="s">
        <v>10</v>
      </c>
      <c r="AA20" s="5" t="s">
        <v>27</v>
      </c>
      <c r="AB20" s="5" t="s">
        <v>23</v>
      </c>
      <c r="AC20" s="5" t="s">
        <v>9</v>
      </c>
      <c r="AD20" s="5" t="s">
        <v>28</v>
      </c>
      <c r="AE20" s="5" t="s">
        <v>24</v>
      </c>
      <c r="AF20" s="9" t="str">
        <f t="shared" si="8"/>
        <v xml:space="preserve">               </v>
      </c>
    </row>
    <row r="21" spans="1:32">
      <c r="A21" s="10">
        <v>20</v>
      </c>
      <c r="B21" s="10" t="s">
        <v>13</v>
      </c>
      <c r="C21" s="10" t="s">
        <v>10</v>
      </c>
      <c r="D21" s="10"/>
      <c r="E21" s="10"/>
      <c r="F21" s="10"/>
      <c r="G21" s="10"/>
      <c r="H21" s="10" t="s">
        <v>26</v>
      </c>
      <c r="I21" s="10"/>
      <c r="J21" s="10"/>
      <c r="K21" s="10"/>
      <c r="L21" s="11"/>
      <c r="M21" s="11"/>
      <c r="N21" s="11"/>
      <c r="O21" s="11"/>
      <c r="P21" s="7" t="str">
        <f t="shared" si="0"/>
        <v xml:space="preserve"> </v>
      </c>
      <c r="Q21" s="7" t="str">
        <f t="shared" si="1"/>
        <v xml:space="preserve"> </v>
      </c>
      <c r="R21" s="7" t="str">
        <f t="shared" si="2"/>
        <v xml:space="preserve"> </v>
      </c>
      <c r="S21" s="7" t="str">
        <f t="shared" si="3"/>
        <v xml:space="preserve"> </v>
      </c>
      <c r="T21" s="7" t="str">
        <f t="shared" si="4"/>
        <v xml:space="preserve"> </v>
      </c>
      <c r="U21" s="7" t="str">
        <f t="shared" si="5"/>
        <v xml:space="preserve"> </v>
      </c>
      <c r="V21" s="7" t="str">
        <f t="shared" si="6"/>
        <v xml:space="preserve"> </v>
      </c>
      <c r="W21" s="7" t="str">
        <f t="shared" si="7"/>
        <v xml:space="preserve"> </v>
      </c>
      <c r="X21" s="5" t="s">
        <v>25</v>
      </c>
      <c r="Y21" s="5" t="s">
        <v>26</v>
      </c>
      <c r="Z21" s="5" t="s">
        <v>10</v>
      </c>
      <c r="AA21" s="5" t="s">
        <v>27</v>
      </c>
      <c r="AB21" s="5" t="s">
        <v>23</v>
      </c>
      <c r="AC21" s="5" t="s">
        <v>9</v>
      </c>
      <c r="AD21" s="5" t="s">
        <v>28</v>
      </c>
      <c r="AE21" s="5" t="s">
        <v>24</v>
      </c>
      <c r="AF21" s="9" t="str">
        <f t="shared" si="8"/>
        <v xml:space="preserve">               </v>
      </c>
    </row>
    <row r="22" spans="1:32">
      <c r="A22" s="10">
        <v>21</v>
      </c>
      <c r="B22" s="10" t="s">
        <v>14</v>
      </c>
      <c r="C22" s="10" t="s">
        <v>10</v>
      </c>
      <c r="D22" s="10"/>
      <c r="E22" s="10"/>
      <c r="F22" s="10"/>
      <c r="G22" s="10" t="s">
        <v>23</v>
      </c>
      <c r="H22" s="10"/>
      <c r="I22" s="10"/>
      <c r="J22" s="10" t="s">
        <v>9</v>
      </c>
      <c r="K22" s="10"/>
      <c r="L22" s="11"/>
      <c r="M22" s="11" t="s">
        <v>25</v>
      </c>
      <c r="N22" s="11" t="s">
        <v>26</v>
      </c>
      <c r="O22" s="11"/>
      <c r="P22" s="7" t="str">
        <f t="shared" si="0"/>
        <v xml:space="preserve"> </v>
      </c>
      <c r="Q22" s="7" t="str">
        <f t="shared" si="1"/>
        <v xml:space="preserve"> </v>
      </c>
      <c r="R22" s="7" t="str">
        <f t="shared" si="2"/>
        <v xml:space="preserve"> </v>
      </c>
      <c r="S22" s="7" t="str">
        <f t="shared" si="3"/>
        <v xml:space="preserve"> </v>
      </c>
      <c r="T22" s="7" t="str">
        <f t="shared" si="4"/>
        <v xml:space="preserve"> </v>
      </c>
      <c r="U22" s="7" t="str">
        <f t="shared" si="5"/>
        <v xml:space="preserve"> </v>
      </c>
      <c r="V22" s="7" t="str">
        <f t="shared" si="6"/>
        <v xml:space="preserve"> </v>
      </c>
      <c r="W22" s="7" t="str">
        <f t="shared" si="7"/>
        <v xml:space="preserve"> </v>
      </c>
      <c r="X22" s="5" t="s">
        <v>25</v>
      </c>
      <c r="Y22" s="5" t="s">
        <v>26</v>
      </c>
      <c r="Z22" s="5" t="s">
        <v>10</v>
      </c>
      <c r="AA22" s="5" t="s">
        <v>27</v>
      </c>
      <c r="AB22" s="5" t="s">
        <v>23</v>
      </c>
      <c r="AC22" s="5" t="s">
        <v>9</v>
      </c>
      <c r="AD22" s="5" t="s">
        <v>28</v>
      </c>
      <c r="AE22" s="5" t="s">
        <v>24</v>
      </c>
      <c r="AF22" s="9" t="str">
        <f t="shared" si="8"/>
        <v xml:space="preserve">               </v>
      </c>
    </row>
    <row r="23" spans="1:32">
      <c r="A23" s="10">
        <v>22</v>
      </c>
      <c r="B23" s="10" t="s">
        <v>15</v>
      </c>
      <c r="C23" s="10" t="s">
        <v>10</v>
      </c>
      <c r="D23" s="10"/>
      <c r="E23" s="10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7" t="str">
        <f t="shared" si="0"/>
        <v xml:space="preserve"> </v>
      </c>
      <c r="Q23" s="7" t="str">
        <f t="shared" si="1"/>
        <v xml:space="preserve"> </v>
      </c>
      <c r="R23" s="7" t="str">
        <f t="shared" si="2"/>
        <v xml:space="preserve"> </v>
      </c>
      <c r="S23" s="7" t="str">
        <f t="shared" si="3"/>
        <v xml:space="preserve"> </v>
      </c>
      <c r="T23" s="7" t="str">
        <f t="shared" si="4"/>
        <v xml:space="preserve"> </v>
      </c>
      <c r="U23" s="7" t="str">
        <f t="shared" si="5"/>
        <v xml:space="preserve"> </v>
      </c>
      <c r="V23" s="7" t="str">
        <f t="shared" si="6"/>
        <v xml:space="preserve"> </v>
      </c>
      <c r="W23" s="7" t="str">
        <f t="shared" si="7"/>
        <v xml:space="preserve"> </v>
      </c>
      <c r="X23" s="5" t="s">
        <v>25</v>
      </c>
      <c r="Y23" s="5" t="s">
        <v>26</v>
      </c>
      <c r="Z23" s="5" t="s">
        <v>10</v>
      </c>
      <c r="AA23" s="5" t="s">
        <v>27</v>
      </c>
      <c r="AB23" s="5" t="s">
        <v>23</v>
      </c>
      <c r="AC23" s="5" t="s">
        <v>9</v>
      </c>
      <c r="AD23" s="5" t="s">
        <v>28</v>
      </c>
      <c r="AE23" s="5" t="s">
        <v>24</v>
      </c>
      <c r="AF23" s="9" t="str">
        <f t="shared" si="8"/>
        <v xml:space="preserve">               </v>
      </c>
    </row>
    <row r="24" spans="1:32">
      <c r="A24" s="10">
        <v>23</v>
      </c>
      <c r="B24" s="10" t="s">
        <v>16</v>
      </c>
      <c r="C24" s="10" t="s">
        <v>10</v>
      </c>
      <c r="D24" s="10"/>
      <c r="E24" s="10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7" t="str">
        <f t="shared" si="0"/>
        <v xml:space="preserve"> </v>
      </c>
      <c r="Q24" s="7" t="str">
        <f t="shared" si="1"/>
        <v xml:space="preserve"> </v>
      </c>
      <c r="R24" s="7" t="str">
        <f t="shared" si="2"/>
        <v xml:space="preserve"> </v>
      </c>
      <c r="S24" s="7" t="str">
        <f t="shared" si="3"/>
        <v xml:space="preserve"> </v>
      </c>
      <c r="T24" s="7" t="str">
        <f t="shared" si="4"/>
        <v xml:space="preserve"> </v>
      </c>
      <c r="U24" s="7" t="str">
        <f t="shared" si="5"/>
        <v xml:space="preserve"> </v>
      </c>
      <c r="V24" s="7" t="str">
        <f t="shared" si="6"/>
        <v xml:space="preserve"> </v>
      </c>
      <c r="W24" s="7" t="str">
        <f t="shared" si="7"/>
        <v xml:space="preserve"> </v>
      </c>
      <c r="X24" s="5" t="s">
        <v>25</v>
      </c>
      <c r="Y24" s="5" t="s">
        <v>26</v>
      </c>
      <c r="Z24" s="5" t="s">
        <v>10</v>
      </c>
      <c r="AA24" s="5" t="s">
        <v>27</v>
      </c>
      <c r="AB24" s="5" t="s">
        <v>23</v>
      </c>
      <c r="AC24" s="5" t="s">
        <v>9</v>
      </c>
      <c r="AD24" s="5" t="s">
        <v>28</v>
      </c>
      <c r="AE24" s="5" t="s">
        <v>24</v>
      </c>
      <c r="AF24" s="9" t="str">
        <f t="shared" si="8"/>
        <v xml:space="preserve">               </v>
      </c>
    </row>
    <row r="25" spans="1:32">
      <c r="A25" s="10">
        <v>24</v>
      </c>
      <c r="B25" s="10" t="s">
        <v>8</v>
      </c>
      <c r="C25" s="10" t="s">
        <v>10</v>
      </c>
      <c r="D25" s="10"/>
      <c r="E25" s="10"/>
      <c r="F25" s="10"/>
      <c r="G25" s="10" t="s">
        <v>28</v>
      </c>
      <c r="H25" s="10"/>
      <c r="I25" s="10" t="s">
        <v>27</v>
      </c>
      <c r="J25" s="10"/>
      <c r="K25" s="10"/>
      <c r="L25" s="11"/>
      <c r="M25" s="11"/>
      <c r="N25" s="11"/>
      <c r="O25" s="11" t="s">
        <v>26</v>
      </c>
      <c r="P25" s="7" t="str">
        <f t="shared" si="0"/>
        <v xml:space="preserve"> </v>
      </c>
      <c r="Q25" s="7" t="str">
        <f t="shared" si="1"/>
        <v xml:space="preserve"> </v>
      </c>
      <c r="R25" s="7" t="str">
        <f t="shared" si="2"/>
        <v xml:space="preserve"> </v>
      </c>
      <c r="S25" s="7" t="str">
        <f t="shared" si="3"/>
        <v xml:space="preserve"> </v>
      </c>
      <c r="T25" s="7" t="str">
        <f t="shared" si="4"/>
        <v xml:space="preserve"> </v>
      </c>
      <c r="U25" s="7" t="str">
        <f t="shared" si="5"/>
        <v xml:space="preserve"> </v>
      </c>
      <c r="V25" s="7" t="str">
        <f t="shared" si="6"/>
        <v xml:space="preserve"> </v>
      </c>
      <c r="W25" s="7" t="str">
        <f t="shared" si="7"/>
        <v xml:space="preserve"> </v>
      </c>
      <c r="X25" s="5" t="s">
        <v>25</v>
      </c>
      <c r="Y25" s="5" t="s">
        <v>26</v>
      </c>
      <c r="Z25" s="5" t="s">
        <v>10</v>
      </c>
      <c r="AA25" s="5" t="s">
        <v>27</v>
      </c>
      <c r="AB25" s="5" t="s">
        <v>23</v>
      </c>
      <c r="AC25" s="5" t="s">
        <v>9</v>
      </c>
      <c r="AD25" s="5" t="s">
        <v>28</v>
      </c>
      <c r="AE25" s="5" t="s">
        <v>24</v>
      </c>
      <c r="AF25" s="9" t="str">
        <f t="shared" si="8"/>
        <v xml:space="preserve">               </v>
      </c>
    </row>
    <row r="26" spans="1:32">
      <c r="A26" s="10">
        <v>25</v>
      </c>
      <c r="B26" s="10" t="s">
        <v>11</v>
      </c>
      <c r="C26" s="10" t="s">
        <v>9</v>
      </c>
      <c r="D26" s="10"/>
      <c r="E26" s="10"/>
      <c r="F26" s="10"/>
      <c r="G26" s="10"/>
      <c r="H26" s="10" t="s">
        <v>26</v>
      </c>
      <c r="I26" s="10"/>
      <c r="J26" s="10" t="s">
        <v>25</v>
      </c>
      <c r="K26" s="10"/>
      <c r="L26" s="11"/>
      <c r="M26" s="11"/>
      <c r="N26" s="11"/>
      <c r="O26" s="11"/>
      <c r="P26" s="7" t="str">
        <f t="shared" si="0"/>
        <v xml:space="preserve"> </v>
      </c>
      <c r="Q26" s="7" t="str">
        <f t="shared" si="1"/>
        <v xml:space="preserve"> </v>
      </c>
      <c r="R26" s="7" t="str">
        <f t="shared" si="2"/>
        <v xml:space="preserve"> </v>
      </c>
      <c r="S26" s="7" t="str">
        <f t="shared" si="3"/>
        <v xml:space="preserve"> </v>
      </c>
      <c r="T26" s="7" t="str">
        <f t="shared" si="4"/>
        <v xml:space="preserve"> </v>
      </c>
      <c r="U26" s="7" t="str">
        <f t="shared" si="5"/>
        <v xml:space="preserve"> </v>
      </c>
      <c r="V26" s="7" t="str">
        <f t="shared" si="6"/>
        <v xml:space="preserve"> </v>
      </c>
      <c r="W26" s="7" t="str">
        <f t="shared" si="7"/>
        <v xml:space="preserve"> </v>
      </c>
      <c r="X26" s="5" t="s">
        <v>25</v>
      </c>
      <c r="Y26" s="5" t="s">
        <v>26</v>
      </c>
      <c r="Z26" s="5" t="s">
        <v>10</v>
      </c>
      <c r="AA26" s="5" t="s">
        <v>27</v>
      </c>
      <c r="AB26" s="5" t="s">
        <v>23</v>
      </c>
      <c r="AC26" s="5" t="s">
        <v>9</v>
      </c>
      <c r="AD26" s="5" t="s">
        <v>28</v>
      </c>
      <c r="AE26" s="5" t="s">
        <v>24</v>
      </c>
      <c r="AF26" s="9" t="str">
        <f t="shared" si="8"/>
        <v xml:space="preserve">               </v>
      </c>
    </row>
    <row r="27" spans="1:32">
      <c r="A27" s="10">
        <v>26</v>
      </c>
      <c r="B27" s="10" t="s">
        <v>12</v>
      </c>
      <c r="C27" s="10" t="s">
        <v>9</v>
      </c>
      <c r="D27" s="10"/>
      <c r="E27" s="10"/>
      <c r="F27" s="10"/>
      <c r="G27" s="10" t="s">
        <v>28</v>
      </c>
      <c r="H27" s="10"/>
      <c r="I27" s="10" t="s">
        <v>26</v>
      </c>
      <c r="J27" s="10"/>
      <c r="K27" s="10"/>
      <c r="L27" s="11" t="s">
        <v>27</v>
      </c>
      <c r="M27" s="11"/>
      <c r="N27" s="11"/>
      <c r="O27" s="11"/>
      <c r="P27" s="7" t="str">
        <f t="shared" si="0"/>
        <v xml:space="preserve"> </v>
      </c>
      <c r="Q27" s="7" t="str">
        <f t="shared" si="1"/>
        <v xml:space="preserve"> </v>
      </c>
      <c r="R27" s="7" t="str">
        <f t="shared" si="2"/>
        <v xml:space="preserve"> </v>
      </c>
      <c r="S27" s="7" t="str">
        <f t="shared" si="3"/>
        <v xml:space="preserve"> </v>
      </c>
      <c r="T27" s="7" t="str">
        <f t="shared" si="4"/>
        <v xml:space="preserve"> </v>
      </c>
      <c r="U27" s="7" t="str">
        <f t="shared" si="5"/>
        <v xml:space="preserve"> </v>
      </c>
      <c r="V27" s="7" t="str">
        <f t="shared" si="6"/>
        <v xml:space="preserve"> </v>
      </c>
      <c r="W27" s="7" t="str">
        <f t="shared" si="7"/>
        <v xml:space="preserve"> </v>
      </c>
      <c r="X27" s="5" t="s">
        <v>25</v>
      </c>
      <c r="Y27" s="5" t="s">
        <v>26</v>
      </c>
      <c r="Z27" s="5" t="s">
        <v>10</v>
      </c>
      <c r="AA27" s="5" t="s">
        <v>27</v>
      </c>
      <c r="AB27" s="5" t="s">
        <v>23</v>
      </c>
      <c r="AC27" s="5" t="s">
        <v>9</v>
      </c>
      <c r="AD27" s="5" t="s">
        <v>28</v>
      </c>
      <c r="AE27" s="5" t="s">
        <v>24</v>
      </c>
      <c r="AF27" s="9" t="str">
        <f t="shared" si="8"/>
        <v xml:space="preserve">               </v>
      </c>
    </row>
    <row r="28" spans="1:32">
      <c r="A28" s="10">
        <v>27</v>
      </c>
      <c r="B28" s="10" t="s">
        <v>13</v>
      </c>
      <c r="C28" s="10" t="s">
        <v>9</v>
      </c>
      <c r="D28" s="10"/>
      <c r="E28" s="10"/>
      <c r="F28" s="10"/>
      <c r="G28" s="10" t="s">
        <v>27</v>
      </c>
      <c r="H28" s="10"/>
      <c r="I28" s="10"/>
      <c r="J28" s="10"/>
      <c r="K28" s="10"/>
      <c r="L28" s="11"/>
      <c r="M28" s="11"/>
      <c r="N28" s="11"/>
      <c r="O28" s="11"/>
      <c r="P28" s="7" t="str">
        <f t="shared" si="0"/>
        <v xml:space="preserve"> </v>
      </c>
      <c r="Q28" s="7" t="str">
        <f t="shared" si="1"/>
        <v xml:space="preserve"> </v>
      </c>
      <c r="R28" s="7" t="str">
        <f t="shared" si="2"/>
        <v xml:space="preserve"> </v>
      </c>
      <c r="S28" s="7" t="str">
        <f t="shared" si="3"/>
        <v xml:space="preserve"> </v>
      </c>
      <c r="T28" s="7" t="str">
        <f t="shared" si="4"/>
        <v xml:space="preserve"> </v>
      </c>
      <c r="U28" s="7" t="str">
        <f t="shared" si="5"/>
        <v xml:space="preserve"> </v>
      </c>
      <c r="V28" s="7" t="str">
        <f t="shared" si="6"/>
        <v xml:space="preserve"> </v>
      </c>
      <c r="W28" s="7" t="str">
        <f t="shared" si="7"/>
        <v xml:space="preserve"> </v>
      </c>
      <c r="X28" s="5" t="s">
        <v>25</v>
      </c>
      <c r="Y28" s="5" t="s">
        <v>26</v>
      </c>
      <c r="Z28" s="5" t="s">
        <v>10</v>
      </c>
      <c r="AA28" s="5" t="s">
        <v>27</v>
      </c>
      <c r="AB28" s="5" t="s">
        <v>23</v>
      </c>
      <c r="AC28" s="5" t="s">
        <v>9</v>
      </c>
      <c r="AD28" s="5" t="s">
        <v>28</v>
      </c>
      <c r="AE28" s="5" t="s">
        <v>24</v>
      </c>
      <c r="AF28" s="9" t="str">
        <f t="shared" si="8"/>
        <v xml:space="preserve">               </v>
      </c>
    </row>
    <row r="29" spans="1:32">
      <c r="A29" s="10">
        <v>28</v>
      </c>
      <c r="B29" s="10" t="s">
        <v>14</v>
      </c>
      <c r="C29" s="10" t="s">
        <v>9</v>
      </c>
      <c r="D29" s="10" t="s">
        <v>10</v>
      </c>
      <c r="E29" s="10"/>
      <c r="F29" s="10"/>
      <c r="G29" s="10" t="s">
        <v>26</v>
      </c>
      <c r="H29" s="10"/>
      <c r="I29" s="10"/>
      <c r="J29" s="10" t="s">
        <v>28</v>
      </c>
      <c r="K29" s="10"/>
      <c r="L29" s="11"/>
      <c r="M29" s="11" t="s">
        <v>25</v>
      </c>
      <c r="N29" s="11"/>
      <c r="O29" s="11"/>
      <c r="P29" s="7" t="str">
        <f t="shared" si="0"/>
        <v xml:space="preserve"> </v>
      </c>
      <c r="Q29" s="7" t="str">
        <f t="shared" si="1"/>
        <v xml:space="preserve"> </v>
      </c>
      <c r="R29" s="7" t="str">
        <f t="shared" si="2"/>
        <v xml:space="preserve"> </v>
      </c>
      <c r="S29" s="7" t="str">
        <f t="shared" si="3"/>
        <v xml:space="preserve"> </v>
      </c>
      <c r="T29" s="7" t="str">
        <f t="shared" si="4"/>
        <v xml:space="preserve"> </v>
      </c>
      <c r="U29" s="7" t="str">
        <f t="shared" si="5"/>
        <v xml:space="preserve"> </v>
      </c>
      <c r="V29" s="7" t="str">
        <f t="shared" si="6"/>
        <v xml:space="preserve"> </v>
      </c>
      <c r="W29" s="7" t="str">
        <f t="shared" si="7"/>
        <v xml:space="preserve"> </v>
      </c>
      <c r="X29" s="5" t="s">
        <v>25</v>
      </c>
      <c r="Y29" s="5" t="s">
        <v>26</v>
      </c>
      <c r="Z29" s="5" t="s">
        <v>10</v>
      </c>
      <c r="AA29" s="5" t="s">
        <v>27</v>
      </c>
      <c r="AB29" s="5" t="s">
        <v>23</v>
      </c>
      <c r="AC29" s="5" t="s">
        <v>9</v>
      </c>
      <c r="AD29" s="5" t="s">
        <v>28</v>
      </c>
      <c r="AE29" s="5" t="s">
        <v>24</v>
      </c>
      <c r="AF29" s="9" t="str">
        <f t="shared" si="8"/>
        <v xml:space="preserve">               </v>
      </c>
    </row>
    <row r="30" spans="1:32">
      <c r="A30" s="10">
        <v>29</v>
      </c>
      <c r="B30" s="10" t="s">
        <v>15</v>
      </c>
      <c r="C30" s="10" t="s">
        <v>9</v>
      </c>
      <c r="D30" s="10"/>
      <c r="E30" s="10"/>
      <c r="F30" s="10"/>
      <c r="G30" s="10" t="s">
        <v>25</v>
      </c>
      <c r="H30" s="10"/>
      <c r="I30" s="10"/>
      <c r="J30" s="10"/>
      <c r="K30" s="10"/>
      <c r="L30" s="11"/>
      <c r="M30" s="11"/>
      <c r="N30" s="11"/>
      <c r="O30" s="11"/>
      <c r="P30" s="7" t="str">
        <f t="shared" si="0"/>
        <v xml:space="preserve"> </v>
      </c>
      <c r="Q30" s="7" t="str">
        <f t="shared" si="1"/>
        <v xml:space="preserve"> </v>
      </c>
      <c r="R30" s="7" t="str">
        <f t="shared" si="2"/>
        <v xml:space="preserve"> </v>
      </c>
      <c r="S30" s="7" t="str">
        <f t="shared" si="3"/>
        <v xml:space="preserve"> </v>
      </c>
      <c r="T30" s="7" t="str">
        <f t="shared" si="4"/>
        <v xml:space="preserve"> </v>
      </c>
      <c r="U30" s="7" t="str">
        <f t="shared" si="5"/>
        <v xml:space="preserve"> </v>
      </c>
      <c r="V30" s="7" t="str">
        <f t="shared" si="6"/>
        <v xml:space="preserve"> </v>
      </c>
      <c r="W30" s="7" t="str">
        <f t="shared" si="7"/>
        <v xml:space="preserve"> </v>
      </c>
      <c r="X30" s="5" t="s">
        <v>25</v>
      </c>
      <c r="Y30" s="5" t="s">
        <v>26</v>
      </c>
      <c r="Z30" s="5" t="s">
        <v>10</v>
      </c>
      <c r="AA30" s="5" t="s">
        <v>27</v>
      </c>
      <c r="AB30" s="5" t="s">
        <v>23</v>
      </c>
      <c r="AC30" s="5" t="s">
        <v>9</v>
      </c>
      <c r="AD30" s="5" t="s">
        <v>28</v>
      </c>
      <c r="AE30" s="5" t="s">
        <v>24</v>
      </c>
      <c r="AF30" s="9" t="str">
        <f t="shared" si="8"/>
        <v xml:space="preserve">               </v>
      </c>
    </row>
    <row r="31" spans="1:32">
      <c r="A31" s="10">
        <v>30</v>
      </c>
      <c r="B31" s="10" t="s">
        <v>16</v>
      </c>
      <c r="C31" s="10" t="s">
        <v>9</v>
      </c>
      <c r="D31" s="10"/>
      <c r="E31" s="10"/>
      <c r="F31" s="10"/>
      <c r="G31" s="10"/>
      <c r="H31" s="10"/>
      <c r="I31" s="10"/>
      <c r="J31" s="10"/>
      <c r="K31" s="10"/>
      <c r="L31" s="11"/>
      <c r="M31" s="11"/>
      <c r="N31" s="11"/>
      <c r="O31" s="11"/>
      <c r="P31" s="7" t="str">
        <f t="shared" si="0"/>
        <v xml:space="preserve"> </v>
      </c>
      <c r="Q31" s="7" t="str">
        <f t="shared" si="1"/>
        <v xml:space="preserve"> </v>
      </c>
      <c r="R31" s="7" t="str">
        <f t="shared" si="2"/>
        <v xml:space="preserve"> </v>
      </c>
      <c r="S31" s="7" t="str">
        <f t="shared" si="3"/>
        <v xml:space="preserve"> </v>
      </c>
      <c r="T31" s="7" t="str">
        <f t="shared" si="4"/>
        <v xml:space="preserve"> </v>
      </c>
      <c r="U31" s="7" t="str">
        <f t="shared" si="5"/>
        <v xml:space="preserve"> </v>
      </c>
      <c r="V31" s="7" t="str">
        <f t="shared" si="6"/>
        <v xml:space="preserve"> </v>
      </c>
      <c r="W31" s="7" t="str">
        <f t="shared" si="7"/>
        <v xml:space="preserve"> </v>
      </c>
      <c r="X31" s="5" t="s">
        <v>25</v>
      </c>
      <c r="Y31" s="5" t="s">
        <v>26</v>
      </c>
      <c r="Z31" s="5" t="s">
        <v>10</v>
      </c>
      <c r="AA31" s="5" t="s">
        <v>27</v>
      </c>
      <c r="AB31" s="5" t="s">
        <v>23</v>
      </c>
      <c r="AC31" s="5" t="s">
        <v>9</v>
      </c>
      <c r="AD31" s="5" t="s">
        <v>28</v>
      </c>
      <c r="AE31" s="5" t="s">
        <v>24</v>
      </c>
      <c r="AF31" s="9" t="str">
        <f t="shared" si="8"/>
        <v xml:space="preserve">               </v>
      </c>
    </row>
    <row r="32" spans="1:3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1"/>
      <c r="M32" s="11"/>
      <c r="N32" s="11"/>
      <c r="O32" s="11"/>
      <c r="P32" s="7" t="str">
        <f t="shared" si="0"/>
        <v xml:space="preserve"> </v>
      </c>
      <c r="Q32" s="7" t="str">
        <f t="shared" si="1"/>
        <v xml:space="preserve"> </v>
      </c>
      <c r="R32" s="7" t="str">
        <f t="shared" si="2"/>
        <v xml:space="preserve"> </v>
      </c>
      <c r="S32" s="7" t="str">
        <f t="shared" si="3"/>
        <v xml:space="preserve"> </v>
      </c>
      <c r="T32" s="7" t="str">
        <f t="shared" si="4"/>
        <v xml:space="preserve"> </v>
      </c>
      <c r="U32" s="7" t="str">
        <f t="shared" si="5"/>
        <v xml:space="preserve"> </v>
      </c>
      <c r="V32" s="7" t="str">
        <f t="shared" si="6"/>
        <v xml:space="preserve"> </v>
      </c>
      <c r="W32" s="7" t="str">
        <f t="shared" si="7"/>
        <v xml:space="preserve"> </v>
      </c>
      <c r="X32" s="5" t="s">
        <v>25</v>
      </c>
      <c r="Y32" s="5" t="s">
        <v>26</v>
      </c>
      <c r="Z32" s="5" t="s">
        <v>10</v>
      </c>
      <c r="AA32" s="5" t="s">
        <v>27</v>
      </c>
      <c r="AB32" s="5" t="s">
        <v>23</v>
      </c>
      <c r="AC32" s="5" t="s">
        <v>9</v>
      </c>
      <c r="AD32" s="5" t="s">
        <v>28</v>
      </c>
      <c r="AE32" s="5" t="s">
        <v>24</v>
      </c>
      <c r="AF32" s="9" t="str">
        <f t="shared" si="8"/>
        <v xml:space="preserve">               </v>
      </c>
    </row>
    <row r="33" spans="1:3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AF33" s="9" t="str">
        <f t="shared" si="8"/>
        <v xml:space="preserve">       </v>
      </c>
    </row>
    <row r="34" spans="1:32">
      <c r="A34" s="13" t="s">
        <v>39</v>
      </c>
      <c r="B34" s="13"/>
      <c r="C34" s="1">
        <f>SUM(D34:O34)</f>
        <v>59</v>
      </c>
      <c r="D34" s="1">
        <f>30-COUNTBLANK(D2:D31)</f>
        <v>2</v>
      </c>
      <c r="E34" s="1">
        <f>COUNTA(E2:E32)</f>
        <v>2</v>
      </c>
      <c r="F34" s="1">
        <f t="shared" ref="F34:O34" si="9">COUNTA(F2:F32)</f>
        <v>3</v>
      </c>
      <c r="G34" s="1">
        <f t="shared" si="9"/>
        <v>14</v>
      </c>
      <c r="H34" s="1">
        <f t="shared" si="9"/>
        <v>4</v>
      </c>
      <c r="I34" s="1">
        <f t="shared" si="9"/>
        <v>8</v>
      </c>
      <c r="J34" s="1">
        <f t="shared" si="9"/>
        <v>8</v>
      </c>
      <c r="K34" s="1">
        <f t="shared" si="9"/>
        <v>2</v>
      </c>
      <c r="L34" s="1">
        <f t="shared" si="9"/>
        <v>4</v>
      </c>
      <c r="M34" s="1">
        <f t="shared" si="9"/>
        <v>5</v>
      </c>
      <c r="N34" s="1">
        <f t="shared" si="9"/>
        <v>3</v>
      </c>
      <c r="O34" s="1">
        <f t="shared" si="9"/>
        <v>4</v>
      </c>
    </row>
    <row r="35" spans="1:3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2">
    <mergeCell ref="A1:B1"/>
    <mergeCell ref="P1:V1"/>
  </mergeCells>
  <phoneticPr fontId="0" type="noConversion"/>
  <printOptions horizontalCentered="1" gridLines="1"/>
  <pageMargins left="0.35433070866141736" right="0.23622047244094491" top="1.1599999999999999" bottom="0.98425196850393704" header="0.41" footer="0.51181102362204722"/>
  <pageSetup paperSize="9" orientation="landscape" r:id="rId1"/>
  <headerFooter alignWithMargins="0">
    <oddHeader>&amp;CPROCURA DELLA REBUPPLICA DI IVREA
TURNO NOVEMBRE 2008</oddHeader>
    <oddFooter>&amp;L&amp;D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Normal="100" workbookViewId="0">
      <selection activeCell="D1" sqref="D1:AH31"/>
    </sheetView>
  </sheetViews>
  <sheetFormatPr defaultRowHeight="12.75"/>
  <cols>
    <col min="1" max="1" width="4.7109375" customWidth="1"/>
    <col min="2" max="2" width="6.140625" customWidth="1"/>
    <col min="3" max="3" width="10.5703125" customWidth="1"/>
    <col min="4" max="6" width="8.7109375" customWidth="1"/>
    <col min="11" max="15" width="8.7109375" customWidth="1"/>
    <col min="16" max="29" width="0" hidden="1" customWidth="1"/>
  </cols>
  <sheetData>
    <row r="1" spans="1:32" ht="38.25">
      <c r="A1" s="33" t="s">
        <v>0</v>
      </c>
      <c r="B1" s="33"/>
      <c r="C1" s="3" t="s">
        <v>1</v>
      </c>
      <c r="D1" s="3" t="s">
        <v>38</v>
      </c>
      <c r="E1" s="3" t="s">
        <v>31</v>
      </c>
      <c r="F1" s="3" t="s">
        <v>29</v>
      </c>
      <c r="G1" s="3" t="s">
        <v>32</v>
      </c>
      <c r="H1" s="3" t="s">
        <v>33</v>
      </c>
      <c r="I1" s="3" t="s">
        <v>34</v>
      </c>
      <c r="J1" s="3" t="s">
        <v>35</v>
      </c>
      <c r="K1" s="3" t="s">
        <v>30</v>
      </c>
      <c r="L1" s="3" t="s">
        <v>19</v>
      </c>
      <c r="M1" s="3" t="s">
        <v>20</v>
      </c>
      <c r="N1" s="3" t="s">
        <v>21</v>
      </c>
      <c r="O1" s="3" t="s">
        <v>22</v>
      </c>
      <c r="P1" s="35" t="s">
        <v>37</v>
      </c>
      <c r="Q1" s="35"/>
      <c r="R1" s="35"/>
      <c r="S1" s="35"/>
      <c r="T1" s="35"/>
      <c r="U1" s="35"/>
      <c r="V1" s="35"/>
      <c r="W1" s="5"/>
      <c r="X1" s="5"/>
      <c r="Y1" s="5"/>
      <c r="Z1" s="5"/>
      <c r="AA1" s="5"/>
      <c r="AB1" s="5"/>
      <c r="AC1" s="5"/>
      <c r="AD1" s="6" t="s">
        <v>37</v>
      </c>
      <c r="AE1" s="5"/>
      <c r="AF1" s="5"/>
    </row>
    <row r="2" spans="1:32">
      <c r="A2" s="10">
        <v>1</v>
      </c>
      <c r="B2" s="10" t="s">
        <v>13</v>
      </c>
      <c r="C2" s="10" t="s">
        <v>10</v>
      </c>
      <c r="D2" s="10" t="s">
        <v>10</v>
      </c>
      <c r="E2" s="10"/>
      <c r="F2" s="10"/>
      <c r="G2" s="10" t="s">
        <v>27</v>
      </c>
      <c r="H2" s="10" t="s">
        <v>27</v>
      </c>
      <c r="I2" s="10" t="s">
        <v>26</v>
      </c>
      <c r="J2" s="10"/>
      <c r="K2" s="10"/>
      <c r="L2" s="11"/>
      <c r="M2" s="11"/>
      <c r="N2" s="11"/>
      <c r="O2" s="12" t="s">
        <v>25</v>
      </c>
      <c r="P2" s="7" t="str">
        <f>IF(COUNTIF(C2:O2,W2)&gt;1,W2," ")</f>
        <v xml:space="preserve"> </v>
      </c>
      <c r="Q2" s="7" t="str">
        <f>IF(COUNTIF(C2:O2,X2)&gt;1,X2," ")</f>
        <v xml:space="preserve"> </v>
      </c>
      <c r="R2" s="7" t="str">
        <f>IF(COUNTIF(C2:O2,Y2)&gt;1,Y2," ")</f>
        <v>Givri</v>
      </c>
      <c r="S2" s="7" t="str">
        <f>IF(COUNTIF(C2:O2,Z2)&gt;1,Z2," ")</f>
        <v>Oberto</v>
      </c>
      <c r="T2" s="7" t="str">
        <f>IF(COUNTIF(C2:O2,AA2)&gt;1,AA2," ")</f>
        <v xml:space="preserve"> </v>
      </c>
      <c r="U2" s="7" t="str">
        <f>IF(COUNTIF(C2:O2,AB2)&gt;1,AB2," ")</f>
        <v xml:space="preserve"> </v>
      </c>
      <c r="V2" s="7" t="str">
        <f>IF(COUNTIF(C2:O2,AC2)&gt;1,AC2," ")</f>
        <v xml:space="preserve"> </v>
      </c>
      <c r="W2" s="5" t="s">
        <v>25</v>
      </c>
      <c r="X2" s="5" t="s">
        <v>26</v>
      </c>
      <c r="Y2" s="5" t="s">
        <v>10</v>
      </c>
      <c r="Z2" s="5" t="s">
        <v>27</v>
      </c>
      <c r="AA2" s="5" t="s">
        <v>23</v>
      </c>
      <c r="AB2" s="5" t="s">
        <v>9</v>
      </c>
      <c r="AC2" s="5" t="s">
        <v>28</v>
      </c>
      <c r="AD2" s="9" t="str">
        <f t="shared" ref="AD2:AD10" si="0">P2&amp;" "&amp;Q2&amp;" "&amp;R2&amp;" "&amp;S2&amp;" "&amp;T2&amp;" "&amp;U2&amp;" "&amp;V2</f>
        <v xml:space="preserve">    Givri Oberto      </v>
      </c>
      <c r="AE2" s="5"/>
      <c r="AF2" s="5"/>
    </row>
    <row r="3" spans="1:32">
      <c r="A3" s="10">
        <v>2</v>
      </c>
      <c r="B3" s="10" t="s">
        <v>11</v>
      </c>
      <c r="C3" s="10" t="s">
        <v>41</v>
      </c>
      <c r="D3" s="10"/>
      <c r="E3" s="10"/>
      <c r="F3" s="10" t="s">
        <v>10</v>
      </c>
      <c r="G3" s="10" t="s">
        <v>26</v>
      </c>
      <c r="H3" s="10"/>
      <c r="I3" s="10"/>
      <c r="J3" s="10" t="s">
        <v>27</v>
      </c>
      <c r="K3" s="10"/>
      <c r="L3" s="11"/>
      <c r="M3" s="11" t="s">
        <v>28</v>
      </c>
      <c r="N3" s="11"/>
      <c r="O3" s="11"/>
      <c r="P3" s="7" t="str">
        <f t="shared" ref="P3:P32" si="1">IF(COUNTIF(C3:O3,W3)&gt;1,W3," ")</f>
        <v xml:space="preserve"> </v>
      </c>
      <c r="Q3" s="7" t="str">
        <f t="shared" ref="Q3:Q32" si="2">IF(COUNTIF(C3:O3,X3)&gt;1,X3," ")</f>
        <v xml:space="preserve"> </v>
      </c>
      <c r="R3" s="7" t="str">
        <f t="shared" ref="R3:R32" si="3">IF(COUNTIF(C3:O3,Y3)&gt;1,Y3," ")</f>
        <v xml:space="preserve"> </v>
      </c>
      <c r="S3" s="7" t="str">
        <f t="shared" ref="S3:S32" si="4">IF(COUNTIF(C3:O3,Z3)&gt;1,Z3," ")</f>
        <v xml:space="preserve"> </v>
      </c>
      <c r="T3" s="7" t="str">
        <f t="shared" ref="T3:T32" si="5">IF(COUNTIF(C3:O3,AA3)&gt;1,AA3," ")</f>
        <v xml:space="preserve"> </v>
      </c>
      <c r="U3" s="7" t="str">
        <f t="shared" ref="U3:U32" si="6">IF(COUNTIF(C3:O3,AB3)&gt;1,AB3," ")</f>
        <v xml:space="preserve"> </v>
      </c>
      <c r="V3" s="7" t="str">
        <f t="shared" ref="V3:V32" si="7">IF(COUNTIF(C3:O3,AC3)&gt;1,AC3," ")</f>
        <v xml:space="preserve"> </v>
      </c>
      <c r="W3" s="5" t="s">
        <v>25</v>
      </c>
      <c r="X3" s="5" t="s">
        <v>26</v>
      </c>
      <c r="Y3" s="5" t="s">
        <v>10</v>
      </c>
      <c r="Z3" s="5" t="s">
        <v>27</v>
      </c>
      <c r="AA3" s="5" t="s">
        <v>23</v>
      </c>
      <c r="AB3" s="5" t="s">
        <v>9</v>
      </c>
      <c r="AC3" s="5" t="s">
        <v>28</v>
      </c>
      <c r="AD3" s="9" t="str">
        <f t="shared" si="0"/>
        <v xml:space="preserve">             </v>
      </c>
      <c r="AE3" s="5"/>
      <c r="AF3" s="5"/>
    </row>
    <row r="4" spans="1:32">
      <c r="A4" s="10">
        <v>3</v>
      </c>
      <c r="B4" s="10" t="s">
        <v>12</v>
      </c>
      <c r="C4" s="10" t="s">
        <v>41</v>
      </c>
      <c r="D4" s="10"/>
      <c r="E4" s="10"/>
      <c r="F4" s="10"/>
      <c r="G4" s="10" t="s">
        <v>25</v>
      </c>
      <c r="H4" s="10"/>
      <c r="I4" s="10" t="s">
        <v>28</v>
      </c>
      <c r="J4" s="10"/>
      <c r="K4" s="10" t="s">
        <v>10</v>
      </c>
      <c r="L4" s="11" t="s">
        <v>26</v>
      </c>
      <c r="M4" s="11"/>
      <c r="N4" s="11"/>
      <c r="O4" s="11"/>
      <c r="P4" s="7" t="str">
        <f t="shared" si="1"/>
        <v xml:space="preserve"> </v>
      </c>
      <c r="Q4" s="7" t="str">
        <f t="shared" si="2"/>
        <v xml:space="preserve"> </v>
      </c>
      <c r="R4" s="7" t="str">
        <f t="shared" si="3"/>
        <v xml:space="preserve"> </v>
      </c>
      <c r="S4" s="7" t="str">
        <f t="shared" si="4"/>
        <v xml:space="preserve"> </v>
      </c>
      <c r="T4" s="7" t="str">
        <f t="shared" si="5"/>
        <v xml:space="preserve"> </v>
      </c>
      <c r="U4" s="7" t="str">
        <f t="shared" si="6"/>
        <v xml:space="preserve"> </v>
      </c>
      <c r="V4" s="7" t="str">
        <f t="shared" si="7"/>
        <v xml:space="preserve"> </v>
      </c>
      <c r="W4" s="5" t="s">
        <v>25</v>
      </c>
      <c r="X4" s="5" t="s">
        <v>26</v>
      </c>
      <c r="Y4" s="5" t="s">
        <v>10</v>
      </c>
      <c r="Z4" s="5" t="s">
        <v>27</v>
      </c>
      <c r="AA4" s="5" t="s">
        <v>23</v>
      </c>
      <c r="AB4" s="5" t="s">
        <v>9</v>
      </c>
      <c r="AC4" s="5" t="s">
        <v>28</v>
      </c>
      <c r="AD4" s="9" t="str">
        <f t="shared" si="0"/>
        <v xml:space="preserve">             </v>
      </c>
      <c r="AE4" s="5"/>
      <c r="AF4" s="5"/>
    </row>
    <row r="5" spans="1:32">
      <c r="A5" s="10">
        <v>4</v>
      </c>
      <c r="B5" s="10" t="s">
        <v>13</v>
      </c>
      <c r="C5" s="10" t="s">
        <v>41</v>
      </c>
      <c r="D5" s="10"/>
      <c r="E5" s="10" t="s">
        <v>9</v>
      </c>
      <c r="F5" s="10"/>
      <c r="G5" s="10" t="s">
        <v>40</v>
      </c>
      <c r="H5" s="10" t="s">
        <v>26</v>
      </c>
      <c r="I5" s="10"/>
      <c r="J5" s="10"/>
      <c r="K5" s="10"/>
      <c r="L5" s="11"/>
      <c r="M5" s="11"/>
      <c r="N5" s="11"/>
      <c r="O5" s="11"/>
      <c r="P5" s="7" t="str">
        <f t="shared" si="1"/>
        <v xml:space="preserve"> </v>
      </c>
      <c r="Q5" s="7" t="str">
        <f t="shared" si="2"/>
        <v xml:space="preserve"> </v>
      </c>
      <c r="R5" s="7" t="str">
        <f t="shared" si="3"/>
        <v xml:space="preserve"> </v>
      </c>
      <c r="S5" s="7" t="str">
        <f t="shared" si="4"/>
        <v xml:space="preserve"> </v>
      </c>
      <c r="T5" s="7" t="str">
        <f t="shared" si="5"/>
        <v xml:space="preserve"> </v>
      </c>
      <c r="U5" s="7" t="str">
        <f t="shared" si="6"/>
        <v xml:space="preserve"> </v>
      </c>
      <c r="V5" s="7" t="str">
        <f t="shared" si="7"/>
        <v xml:space="preserve"> </v>
      </c>
      <c r="W5" s="5" t="s">
        <v>25</v>
      </c>
      <c r="X5" s="5" t="s">
        <v>26</v>
      </c>
      <c r="Y5" s="5" t="s">
        <v>10</v>
      </c>
      <c r="Z5" s="5" t="s">
        <v>27</v>
      </c>
      <c r="AA5" s="5" t="s">
        <v>23</v>
      </c>
      <c r="AB5" s="5" t="s">
        <v>9</v>
      </c>
      <c r="AC5" s="5" t="s">
        <v>28</v>
      </c>
      <c r="AD5" s="9" t="str">
        <f t="shared" si="0"/>
        <v xml:space="preserve">             </v>
      </c>
      <c r="AE5" s="5"/>
      <c r="AF5" s="5"/>
    </row>
    <row r="6" spans="1:32">
      <c r="A6" s="10">
        <v>5</v>
      </c>
      <c r="B6" s="10" t="s">
        <v>14</v>
      </c>
      <c r="C6" s="10" t="s">
        <v>41</v>
      </c>
      <c r="D6" s="10"/>
      <c r="E6" s="10"/>
      <c r="F6" s="10"/>
      <c r="G6" s="10" t="s">
        <v>27</v>
      </c>
      <c r="H6" s="10"/>
      <c r="I6" s="10"/>
      <c r="J6" s="10" t="s">
        <v>25</v>
      </c>
      <c r="K6" s="10"/>
      <c r="L6" s="11"/>
      <c r="M6" s="11"/>
      <c r="N6" s="11" t="s">
        <v>28</v>
      </c>
      <c r="O6" s="11"/>
      <c r="P6" s="7" t="str">
        <f t="shared" si="1"/>
        <v xml:space="preserve"> </v>
      </c>
      <c r="Q6" s="7" t="str">
        <f t="shared" si="2"/>
        <v xml:space="preserve"> </v>
      </c>
      <c r="R6" s="7" t="str">
        <f t="shared" si="3"/>
        <v xml:space="preserve"> </v>
      </c>
      <c r="S6" s="7" t="str">
        <f t="shared" si="4"/>
        <v xml:space="preserve"> </v>
      </c>
      <c r="T6" s="7" t="str">
        <f t="shared" si="5"/>
        <v xml:space="preserve"> </v>
      </c>
      <c r="U6" s="7" t="str">
        <f t="shared" si="6"/>
        <v xml:space="preserve"> </v>
      </c>
      <c r="V6" s="7" t="str">
        <f t="shared" si="7"/>
        <v xml:space="preserve"> </v>
      </c>
      <c r="W6" s="5" t="s">
        <v>25</v>
      </c>
      <c r="X6" s="5" t="s">
        <v>26</v>
      </c>
      <c r="Y6" s="5" t="s">
        <v>10</v>
      </c>
      <c r="Z6" s="5" t="s">
        <v>27</v>
      </c>
      <c r="AA6" s="5" t="s">
        <v>23</v>
      </c>
      <c r="AB6" s="5" t="s">
        <v>9</v>
      </c>
      <c r="AC6" s="5" t="s">
        <v>28</v>
      </c>
      <c r="AD6" s="9" t="str">
        <f t="shared" si="0"/>
        <v xml:space="preserve">             </v>
      </c>
      <c r="AE6" s="5"/>
      <c r="AF6" s="5"/>
    </row>
    <row r="7" spans="1:32">
      <c r="A7" s="10">
        <v>6</v>
      </c>
      <c r="B7" s="10" t="s">
        <v>15</v>
      </c>
      <c r="C7" s="10" t="s">
        <v>41</v>
      </c>
      <c r="D7" s="10"/>
      <c r="E7" s="10"/>
      <c r="F7" s="10"/>
      <c r="G7" s="10"/>
      <c r="H7" s="10"/>
      <c r="I7" s="10"/>
      <c r="J7" s="10"/>
      <c r="K7" s="10"/>
      <c r="L7" s="11"/>
      <c r="M7" s="11"/>
      <c r="N7" s="11"/>
      <c r="O7" s="11"/>
      <c r="P7" s="7" t="str">
        <f t="shared" si="1"/>
        <v xml:space="preserve"> </v>
      </c>
      <c r="Q7" s="7" t="str">
        <f t="shared" si="2"/>
        <v xml:space="preserve"> </v>
      </c>
      <c r="R7" s="7" t="str">
        <f t="shared" si="3"/>
        <v xml:space="preserve"> </v>
      </c>
      <c r="S7" s="7" t="str">
        <f t="shared" si="4"/>
        <v xml:space="preserve"> </v>
      </c>
      <c r="T7" s="7" t="str">
        <f t="shared" si="5"/>
        <v xml:space="preserve"> </v>
      </c>
      <c r="U7" s="7" t="str">
        <f t="shared" si="6"/>
        <v xml:space="preserve"> </v>
      </c>
      <c r="V7" s="7" t="str">
        <f t="shared" si="7"/>
        <v xml:space="preserve"> </v>
      </c>
      <c r="W7" s="5" t="s">
        <v>25</v>
      </c>
      <c r="X7" s="5" t="s">
        <v>26</v>
      </c>
      <c r="Y7" s="5" t="s">
        <v>10</v>
      </c>
      <c r="Z7" s="5" t="s">
        <v>27</v>
      </c>
      <c r="AA7" s="5" t="s">
        <v>23</v>
      </c>
      <c r="AB7" s="5" t="s">
        <v>9</v>
      </c>
      <c r="AC7" s="5" t="s">
        <v>28</v>
      </c>
      <c r="AD7" s="9" t="str">
        <f t="shared" si="0"/>
        <v xml:space="preserve">             </v>
      </c>
      <c r="AE7" s="5"/>
      <c r="AF7" s="5"/>
    </row>
    <row r="8" spans="1:32">
      <c r="A8" s="10">
        <v>7</v>
      </c>
      <c r="B8" s="10" t="s">
        <v>16</v>
      </c>
      <c r="C8" s="10" t="s">
        <v>41</v>
      </c>
      <c r="D8" s="10"/>
      <c r="E8" s="10"/>
      <c r="F8" s="10"/>
      <c r="G8" s="10"/>
      <c r="H8" s="10"/>
      <c r="I8" s="10"/>
      <c r="J8" s="10"/>
      <c r="K8" s="10"/>
      <c r="L8" s="11"/>
      <c r="M8" s="11"/>
      <c r="N8" s="11"/>
      <c r="O8" s="11"/>
      <c r="P8" s="7" t="str">
        <f t="shared" si="1"/>
        <v xml:space="preserve"> </v>
      </c>
      <c r="Q8" s="7" t="str">
        <f t="shared" si="2"/>
        <v xml:space="preserve"> </v>
      </c>
      <c r="R8" s="7" t="str">
        <f t="shared" si="3"/>
        <v xml:space="preserve"> </v>
      </c>
      <c r="S8" s="7" t="str">
        <f t="shared" si="4"/>
        <v xml:space="preserve"> </v>
      </c>
      <c r="T8" s="7" t="str">
        <f t="shared" si="5"/>
        <v xml:space="preserve"> </v>
      </c>
      <c r="U8" s="7" t="str">
        <f t="shared" si="6"/>
        <v xml:space="preserve"> </v>
      </c>
      <c r="V8" s="7" t="str">
        <f t="shared" si="7"/>
        <v xml:space="preserve"> </v>
      </c>
      <c r="W8" s="5" t="s">
        <v>25</v>
      </c>
      <c r="X8" s="5" t="s">
        <v>26</v>
      </c>
      <c r="Y8" s="5" t="s">
        <v>10</v>
      </c>
      <c r="Z8" s="5" t="s">
        <v>27</v>
      </c>
      <c r="AA8" s="5" t="s">
        <v>23</v>
      </c>
      <c r="AB8" s="5" t="s">
        <v>9</v>
      </c>
      <c r="AC8" s="5" t="s">
        <v>28</v>
      </c>
      <c r="AD8" s="9" t="str">
        <f t="shared" si="0"/>
        <v xml:space="preserve">             </v>
      </c>
      <c r="AE8" s="5"/>
      <c r="AF8" s="5"/>
    </row>
    <row r="9" spans="1:32">
      <c r="A9" s="10">
        <v>8</v>
      </c>
      <c r="B9" s="10" t="s">
        <v>8</v>
      </c>
      <c r="C9" s="10" t="s">
        <v>41</v>
      </c>
      <c r="D9" s="10"/>
      <c r="E9" s="10"/>
      <c r="F9" s="10"/>
      <c r="G9" s="10"/>
      <c r="H9" s="10"/>
      <c r="I9" s="10"/>
      <c r="J9" s="10"/>
      <c r="K9" s="10"/>
      <c r="L9" s="11"/>
      <c r="M9" s="11"/>
      <c r="N9" s="11"/>
      <c r="O9" s="11"/>
      <c r="P9" s="7" t="str">
        <f t="shared" si="1"/>
        <v xml:space="preserve"> </v>
      </c>
      <c r="Q9" s="7" t="str">
        <f t="shared" si="2"/>
        <v xml:space="preserve"> </v>
      </c>
      <c r="R9" s="7" t="str">
        <f t="shared" si="3"/>
        <v xml:space="preserve"> </v>
      </c>
      <c r="S9" s="7" t="str">
        <f t="shared" si="4"/>
        <v xml:space="preserve"> </v>
      </c>
      <c r="T9" s="7" t="str">
        <f t="shared" si="5"/>
        <v xml:space="preserve"> </v>
      </c>
      <c r="U9" s="7" t="str">
        <f t="shared" si="6"/>
        <v xml:space="preserve"> </v>
      </c>
      <c r="V9" s="7" t="str">
        <f t="shared" si="7"/>
        <v xml:space="preserve"> </v>
      </c>
      <c r="W9" s="5" t="s">
        <v>25</v>
      </c>
      <c r="X9" s="5" t="s">
        <v>26</v>
      </c>
      <c r="Y9" s="5" t="s">
        <v>10</v>
      </c>
      <c r="Z9" s="5" t="s">
        <v>27</v>
      </c>
      <c r="AA9" s="5" t="s">
        <v>23</v>
      </c>
      <c r="AB9" s="5" t="s">
        <v>9</v>
      </c>
      <c r="AC9" s="5" t="s">
        <v>28</v>
      </c>
      <c r="AD9" s="9" t="str">
        <f t="shared" si="0"/>
        <v xml:space="preserve">             </v>
      </c>
      <c r="AE9" s="5"/>
      <c r="AF9" s="5"/>
    </row>
    <row r="10" spans="1:32">
      <c r="A10" s="10">
        <v>9</v>
      </c>
      <c r="B10" s="10" t="s">
        <v>11</v>
      </c>
      <c r="C10" s="10" t="s">
        <v>9</v>
      </c>
      <c r="D10" s="10"/>
      <c r="E10" s="10"/>
      <c r="F10" s="10" t="s">
        <v>9</v>
      </c>
      <c r="G10" s="10"/>
      <c r="H10" s="10"/>
      <c r="I10" s="10"/>
      <c r="J10" s="10"/>
      <c r="K10" s="10"/>
      <c r="L10" s="11" t="s">
        <v>26</v>
      </c>
      <c r="M10" s="11"/>
      <c r="N10" s="11"/>
      <c r="O10" s="11"/>
      <c r="P10" s="7" t="str">
        <f t="shared" si="1"/>
        <v xml:space="preserve"> </v>
      </c>
      <c r="Q10" s="7" t="str">
        <f t="shared" si="2"/>
        <v xml:space="preserve"> </v>
      </c>
      <c r="R10" s="7" t="str">
        <f t="shared" si="3"/>
        <v xml:space="preserve"> </v>
      </c>
      <c r="S10" s="7" t="str">
        <f t="shared" si="4"/>
        <v xml:space="preserve"> </v>
      </c>
      <c r="T10" s="7" t="str">
        <f t="shared" si="5"/>
        <v xml:space="preserve"> </v>
      </c>
      <c r="U10" s="7" t="str">
        <f t="shared" si="6"/>
        <v>Pelosi</v>
      </c>
      <c r="V10" s="7" t="str">
        <f t="shared" si="7"/>
        <v xml:space="preserve"> </v>
      </c>
      <c r="W10" s="5" t="s">
        <v>25</v>
      </c>
      <c r="X10" s="5" t="s">
        <v>26</v>
      </c>
      <c r="Y10" s="5" t="s">
        <v>10</v>
      </c>
      <c r="Z10" s="5" t="s">
        <v>27</v>
      </c>
      <c r="AA10" s="5" t="s">
        <v>23</v>
      </c>
      <c r="AB10" s="5" t="s">
        <v>9</v>
      </c>
      <c r="AC10" s="5" t="s">
        <v>28</v>
      </c>
      <c r="AD10" s="9" t="str">
        <f t="shared" si="0"/>
        <v xml:space="preserve">          Pelosi  </v>
      </c>
      <c r="AE10" s="5"/>
      <c r="AF10" s="5"/>
    </row>
    <row r="11" spans="1:32">
      <c r="A11" s="10">
        <v>10</v>
      </c>
      <c r="B11" s="10" t="s">
        <v>12</v>
      </c>
      <c r="C11" s="10" t="s">
        <v>9</v>
      </c>
      <c r="D11" s="10"/>
      <c r="E11" s="10"/>
      <c r="F11" s="10"/>
      <c r="G11" s="10" t="s">
        <v>28</v>
      </c>
      <c r="H11" s="10"/>
      <c r="I11" s="10" t="s">
        <v>25</v>
      </c>
      <c r="J11" s="10"/>
      <c r="K11" s="10"/>
      <c r="L11" s="11" t="s">
        <v>27</v>
      </c>
      <c r="M11" s="11"/>
      <c r="N11" s="11"/>
      <c r="O11" s="11"/>
      <c r="P11" s="7" t="str">
        <f t="shared" si="1"/>
        <v xml:space="preserve"> </v>
      </c>
      <c r="Q11" s="7" t="str">
        <f t="shared" si="2"/>
        <v xml:space="preserve"> </v>
      </c>
      <c r="R11" s="7" t="str">
        <f t="shared" si="3"/>
        <v xml:space="preserve"> </v>
      </c>
      <c r="S11" s="7" t="str">
        <f t="shared" si="4"/>
        <v xml:space="preserve"> </v>
      </c>
      <c r="T11" s="7" t="str">
        <f t="shared" si="5"/>
        <v xml:space="preserve"> </v>
      </c>
      <c r="U11" s="7" t="str">
        <f t="shared" si="6"/>
        <v xml:space="preserve"> </v>
      </c>
      <c r="V11" s="7" t="str">
        <f t="shared" si="7"/>
        <v xml:space="preserve"> </v>
      </c>
      <c r="W11" s="5" t="s">
        <v>25</v>
      </c>
      <c r="X11" s="5" t="s">
        <v>26</v>
      </c>
      <c r="Y11" s="5" t="s">
        <v>10</v>
      </c>
      <c r="Z11" s="5" t="s">
        <v>27</v>
      </c>
      <c r="AA11" s="5" t="s">
        <v>23</v>
      </c>
      <c r="AB11" s="5" t="s">
        <v>9</v>
      </c>
      <c r="AC11" s="5" t="s">
        <v>28</v>
      </c>
      <c r="AD11" s="9" t="str">
        <f>P11&amp;" "&amp;Q11&amp;" "&amp;R11&amp;" "&amp;S11&amp;" "&amp;T11&amp;" "&amp;U11&amp;" "&amp;V11</f>
        <v xml:space="preserve">             </v>
      </c>
      <c r="AE11" s="5"/>
      <c r="AF11" s="5"/>
    </row>
    <row r="12" spans="1:32">
      <c r="A12" s="10">
        <v>11</v>
      </c>
      <c r="B12" s="10" t="s">
        <v>13</v>
      </c>
      <c r="C12" s="10" t="s">
        <v>9</v>
      </c>
      <c r="D12" s="10"/>
      <c r="E12" s="10" t="s">
        <v>10</v>
      </c>
      <c r="F12" s="10"/>
      <c r="G12" s="10" t="s">
        <v>27</v>
      </c>
      <c r="H12" s="10" t="s">
        <v>27</v>
      </c>
      <c r="I12" s="10"/>
      <c r="J12" s="10"/>
      <c r="K12" s="10"/>
      <c r="L12" s="11"/>
      <c r="M12" s="11" t="s">
        <v>28</v>
      </c>
      <c r="N12" s="11"/>
      <c r="O12" s="11"/>
      <c r="P12" s="7" t="str">
        <f t="shared" si="1"/>
        <v xml:space="preserve"> </v>
      </c>
      <c r="Q12" s="7" t="str">
        <f t="shared" si="2"/>
        <v xml:space="preserve"> </v>
      </c>
      <c r="R12" s="7" t="str">
        <f t="shared" si="3"/>
        <v xml:space="preserve"> </v>
      </c>
      <c r="S12" s="7" t="str">
        <f t="shared" si="4"/>
        <v>Oberto</v>
      </c>
      <c r="T12" s="7" t="str">
        <f t="shared" si="5"/>
        <v xml:space="preserve"> </v>
      </c>
      <c r="U12" s="7" t="str">
        <f t="shared" si="6"/>
        <v xml:space="preserve"> </v>
      </c>
      <c r="V12" s="7" t="str">
        <f t="shared" si="7"/>
        <v xml:space="preserve"> </v>
      </c>
      <c r="W12" s="5" t="s">
        <v>25</v>
      </c>
      <c r="X12" s="5" t="s">
        <v>26</v>
      </c>
      <c r="Y12" s="5" t="s">
        <v>10</v>
      </c>
      <c r="Z12" s="5" t="s">
        <v>27</v>
      </c>
      <c r="AA12" s="5" t="s">
        <v>23</v>
      </c>
      <c r="AB12" s="5" t="s">
        <v>9</v>
      </c>
      <c r="AC12" s="5" t="s">
        <v>28</v>
      </c>
      <c r="AD12" s="9" t="str">
        <f t="shared" ref="AD12:AD32" si="8">P12&amp;" "&amp;Q12&amp;" "&amp;R12&amp;" "&amp;S12&amp;" "&amp;T12&amp;" "&amp;U12&amp;" "&amp;V12</f>
        <v xml:space="preserve">      Oberto      </v>
      </c>
      <c r="AE12" s="5"/>
      <c r="AF12" s="5"/>
    </row>
    <row r="13" spans="1:32">
      <c r="A13" s="10">
        <v>12</v>
      </c>
      <c r="B13" s="10" t="s">
        <v>14</v>
      </c>
      <c r="C13" s="10" t="s">
        <v>9</v>
      </c>
      <c r="D13" s="10" t="s">
        <v>41</v>
      </c>
      <c r="E13" s="10"/>
      <c r="F13" s="10"/>
      <c r="G13" s="10" t="s">
        <v>26</v>
      </c>
      <c r="H13" s="10"/>
      <c r="I13" s="10"/>
      <c r="J13" s="10" t="s">
        <v>25</v>
      </c>
      <c r="K13" s="10"/>
      <c r="L13" s="11"/>
      <c r="M13" s="11"/>
      <c r="N13" s="11"/>
      <c r="O13" s="11"/>
      <c r="P13" s="7" t="str">
        <f t="shared" si="1"/>
        <v xml:space="preserve"> </v>
      </c>
      <c r="Q13" s="7" t="str">
        <f t="shared" si="2"/>
        <v xml:space="preserve"> </v>
      </c>
      <c r="R13" s="7" t="str">
        <f t="shared" si="3"/>
        <v xml:space="preserve"> </v>
      </c>
      <c r="S13" s="7" t="str">
        <f t="shared" si="4"/>
        <v xml:space="preserve"> </v>
      </c>
      <c r="T13" s="7" t="str">
        <f t="shared" si="5"/>
        <v xml:space="preserve"> </v>
      </c>
      <c r="U13" s="7" t="str">
        <f t="shared" si="6"/>
        <v xml:space="preserve"> </v>
      </c>
      <c r="V13" s="7" t="str">
        <f t="shared" si="7"/>
        <v xml:space="preserve"> </v>
      </c>
      <c r="W13" s="5" t="s">
        <v>25</v>
      </c>
      <c r="X13" s="5" t="s">
        <v>26</v>
      </c>
      <c r="Y13" s="5" t="s">
        <v>10</v>
      </c>
      <c r="Z13" s="5" t="s">
        <v>27</v>
      </c>
      <c r="AA13" s="5" t="s">
        <v>23</v>
      </c>
      <c r="AB13" s="5" t="s">
        <v>9</v>
      </c>
      <c r="AC13" s="5" t="s">
        <v>28</v>
      </c>
      <c r="AD13" s="9" t="str">
        <f t="shared" si="8"/>
        <v xml:space="preserve">             </v>
      </c>
      <c r="AE13" s="5"/>
      <c r="AF13" s="5"/>
    </row>
    <row r="14" spans="1:32">
      <c r="A14" s="10">
        <v>13</v>
      </c>
      <c r="B14" s="10" t="s">
        <v>15</v>
      </c>
      <c r="C14" s="10" t="s">
        <v>9</v>
      </c>
      <c r="D14" s="10"/>
      <c r="E14" s="10"/>
      <c r="F14" s="10"/>
      <c r="G14" s="10"/>
      <c r="H14" s="10"/>
      <c r="I14" s="10"/>
      <c r="J14" s="10"/>
      <c r="K14" s="10"/>
      <c r="L14" s="11"/>
      <c r="M14" s="11"/>
      <c r="N14" s="11"/>
      <c r="O14" s="11"/>
      <c r="P14" s="7" t="str">
        <f t="shared" si="1"/>
        <v xml:space="preserve"> </v>
      </c>
      <c r="Q14" s="7" t="str">
        <f t="shared" si="2"/>
        <v xml:space="preserve"> </v>
      </c>
      <c r="R14" s="7" t="str">
        <f t="shared" si="3"/>
        <v xml:space="preserve"> </v>
      </c>
      <c r="S14" s="7" t="str">
        <f t="shared" si="4"/>
        <v xml:space="preserve"> </v>
      </c>
      <c r="T14" s="7" t="str">
        <f t="shared" si="5"/>
        <v xml:space="preserve"> </v>
      </c>
      <c r="U14" s="7" t="str">
        <f t="shared" si="6"/>
        <v xml:space="preserve"> </v>
      </c>
      <c r="V14" s="7" t="str">
        <f t="shared" si="7"/>
        <v xml:space="preserve"> </v>
      </c>
      <c r="W14" s="5" t="s">
        <v>25</v>
      </c>
      <c r="X14" s="5" t="s">
        <v>26</v>
      </c>
      <c r="Y14" s="5" t="s">
        <v>10</v>
      </c>
      <c r="Z14" s="5" t="s">
        <v>27</v>
      </c>
      <c r="AA14" s="5" t="s">
        <v>23</v>
      </c>
      <c r="AB14" s="5" t="s">
        <v>9</v>
      </c>
      <c r="AC14" s="5" t="s">
        <v>28</v>
      </c>
      <c r="AD14" s="9" t="str">
        <f t="shared" si="8"/>
        <v xml:space="preserve">             </v>
      </c>
      <c r="AE14" s="5"/>
      <c r="AF14" s="5"/>
    </row>
    <row r="15" spans="1:32">
      <c r="A15" s="10">
        <v>14</v>
      </c>
      <c r="B15" s="10" t="s">
        <v>16</v>
      </c>
      <c r="C15" s="10" t="s">
        <v>9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  <c r="P15" s="7" t="str">
        <f t="shared" si="1"/>
        <v xml:space="preserve"> </v>
      </c>
      <c r="Q15" s="7" t="str">
        <f t="shared" si="2"/>
        <v xml:space="preserve"> </v>
      </c>
      <c r="R15" s="7" t="str">
        <f t="shared" si="3"/>
        <v xml:space="preserve"> </v>
      </c>
      <c r="S15" s="7" t="str">
        <f t="shared" si="4"/>
        <v xml:space="preserve"> </v>
      </c>
      <c r="T15" s="7" t="str">
        <f t="shared" si="5"/>
        <v xml:space="preserve"> </v>
      </c>
      <c r="U15" s="7" t="str">
        <f t="shared" si="6"/>
        <v xml:space="preserve"> </v>
      </c>
      <c r="V15" s="7" t="str">
        <f t="shared" si="7"/>
        <v xml:space="preserve"> </v>
      </c>
      <c r="W15" s="5" t="s">
        <v>25</v>
      </c>
      <c r="X15" s="5" t="s">
        <v>26</v>
      </c>
      <c r="Y15" s="5" t="s">
        <v>10</v>
      </c>
      <c r="Z15" s="5" t="s">
        <v>27</v>
      </c>
      <c r="AA15" s="5" t="s">
        <v>23</v>
      </c>
      <c r="AB15" s="5" t="s">
        <v>9</v>
      </c>
      <c r="AC15" s="5" t="s">
        <v>28</v>
      </c>
      <c r="AD15" s="9" t="str">
        <f t="shared" si="8"/>
        <v xml:space="preserve">             </v>
      </c>
      <c r="AE15" s="5"/>
      <c r="AF15" s="5"/>
    </row>
    <row r="16" spans="1:32">
      <c r="A16" s="10">
        <v>15</v>
      </c>
      <c r="B16" s="10" t="s">
        <v>8</v>
      </c>
      <c r="C16" s="10" t="s">
        <v>9</v>
      </c>
      <c r="D16" s="10" t="s">
        <v>9</v>
      </c>
      <c r="E16" s="10"/>
      <c r="F16" s="10"/>
      <c r="G16" s="10" t="s">
        <v>25</v>
      </c>
      <c r="H16" s="10" t="s">
        <v>25</v>
      </c>
      <c r="I16" s="10" t="s">
        <v>26</v>
      </c>
      <c r="J16" s="10"/>
      <c r="K16" s="10"/>
      <c r="L16" s="11"/>
      <c r="M16" s="11"/>
      <c r="N16" s="11"/>
      <c r="O16" s="11" t="s">
        <v>27</v>
      </c>
      <c r="P16" s="7" t="str">
        <f t="shared" si="1"/>
        <v>Bronsino</v>
      </c>
      <c r="Q16" s="7" t="str">
        <f t="shared" si="2"/>
        <v xml:space="preserve"> </v>
      </c>
      <c r="R16" s="7" t="str">
        <f t="shared" si="3"/>
        <v xml:space="preserve"> </v>
      </c>
      <c r="S16" s="7" t="str">
        <f t="shared" si="4"/>
        <v xml:space="preserve"> </v>
      </c>
      <c r="T16" s="7" t="str">
        <f t="shared" si="5"/>
        <v xml:space="preserve"> </v>
      </c>
      <c r="U16" s="7" t="str">
        <f t="shared" si="6"/>
        <v>Pelosi</v>
      </c>
      <c r="V16" s="7" t="str">
        <f t="shared" si="7"/>
        <v xml:space="preserve"> </v>
      </c>
      <c r="W16" s="5" t="s">
        <v>25</v>
      </c>
      <c r="X16" s="5" t="s">
        <v>26</v>
      </c>
      <c r="Y16" s="5" t="s">
        <v>10</v>
      </c>
      <c r="Z16" s="5" t="s">
        <v>27</v>
      </c>
      <c r="AA16" s="5" t="s">
        <v>23</v>
      </c>
      <c r="AB16" s="5" t="s">
        <v>9</v>
      </c>
      <c r="AC16" s="5" t="s">
        <v>28</v>
      </c>
      <c r="AD16" s="9" t="str">
        <f t="shared" si="8"/>
        <v xml:space="preserve">Bronsino         Pelosi  </v>
      </c>
      <c r="AE16" s="5"/>
      <c r="AF16" s="5"/>
    </row>
    <row r="17" spans="1:32">
      <c r="A17" s="10">
        <v>16</v>
      </c>
      <c r="B17" s="10" t="s">
        <v>11</v>
      </c>
      <c r="C17" s="10" t="s">
        <v>10</v>
      </c>
      <c r="D17" s="10"/>
      <c r="E17" s="10"/>
      <c r="F17" s="10" t="s">
        <v>41</v>
      </c>
      <c r="G17" s="10" t="s">
        <v>27</v>
      </c>
      <c r="H17" s="10"/>
      <c r="I17" s="10"/>
      <c r="J17" s="10" t="s">
        <v>26</v>
      </c>
      <c r="K17" s="10"/>
      <c r="L17" s="11" t="s">
        <v>25</v>
      </c>
      <c r="M17" s="11"/>
      <c r="N17" s="11" t="s">
        <v>28</v>
      </c>
      <c r="O17" s="11"/>
      <c r="P17" s="7" t="str">
        <f t="shared" si="1"/>
        <v xml:space="preserve"> </v>
      </c>
      <c r="Q17" s="7" t="str">
        <f t="shared" si="2"/>
        <v xml:space="preserve"> </v>
      </c>
      <c r="R17" s="7" t="str">
        <f t="shared" si="3"/>
        <v xml:space="preserve"> </v>
      </c>
      <c r="S17" s="7" t="str">
        <f t="shared" si="4"/>
        <v xml:space="preserve"> </v>
      </c>
      <c r="T17" s="7" t="str">
        <f t="shared" si="5"/>
        <v xml:space="preserve"> </v>
      </c>
      <c r="U17" s="7" t="str">
        <f t="shared" si="6"/>
        <v xml:space="preserve"> </v>
      </c>
      <c r="V17" s="7" t="str">
        <f t="shared" si="7"/>
        <v xml:space="preserve"> </v>
      </c>
      <c r="W17" s="5" t="s">
        <v>25</v>
      </c>
      <c r="X17" s="5" t="s">
        <v>26</v>
      </c>
      <c r="Y17" s="5" t="s">
        <v>10</v>
      </c>
      <c r="Z17" s="5" t="s">
        <v>27</v>
      </c>
      <c r="AA17" s="5" t="s">
        <v>23</v>
      </c>
      <c r="AB17" s="5" t="s">
        <v>9</v>
      </c>
      <c r="AC17" s="5" t="s">
        <v>28</v>
      </c>
      <c r="AD17" s="9" t="str">
        <f t="shared" si="8"/>
        <v xml:space="preserve">             </v>
      </c>
      <c r="AE17" s="5"/>
      <c r="AF17" s="5"/>
    </row>
    <row r="18" spans="1:32">
      <c r="A18" s="10">
        <v>17</v>
      </c>
      <c r="B18" s="10" t="s">
        <v>12</v>
      </c>
      <c r="C18" s="10" t="s">
        <v>10</v>
      </c>
      <c r="D18" s="10"/>
      <c r="E18" s="10"/>
      <c r="F18" s="10"/>
      <c r="G18" s="10" t="s">
        <v>28</v>
      </c>
      <c r="H18" s="10"/>
      <c r="I18" s="10" t="s">
        <v>25</v>
      </c>
      <c r="J18" s="10"/>
      <c r="K18" s="10" t="s">
        <v>9</v>
      </c>
      <c r="L18" s="11" t="s">
        <v>27</v>
      </c>
      <c r="M18" s="11"/>
      <c r="N18" s="11"/>
      <c r="O18" s="11"/>
      <c r="P18" s="7" t="str">
        <f t="shared" si="1"/>
        <v xml:space="preserve"> </v>
      </c>
      <c r="Q18" s="7" t="str">
        <f t="shared" si="2"/>
        <v xml:space="preserve"> </v>
      </c>
      <c r="R18" s="7" t="str">
        <f t="shared" si="3"/>
        <v xml:space="preserve"> </v>
      </c>
      <c r="S18" s="7" t="str">
        <f t="shared" si="4"/>
        <v xml:space="preserve"> </v>
      </c>
      <c r="T18" s="7" t="str">
        <f t="shared" si="5"/>
        <v xml:space="preserve"> </v>
      </c>
      <c r="U18" s="7" t="str">
        <f t="shared" si="6"/>
        <v xml:space="preserve"> </v>
      </c>
      <c r="V18" s="7" t="str">
        <f t="shared" si="7"/>
        <v xml:space="preserve"> </v>
      </c>
      <c r="W18" s="5" t="s">
        <v>25</v>
      </c>
      <c r="X18" s="5" t="s">
        <v>26</v>
      </c>
      <c r="Y18" s="5" t="s">
        <v>10</v>
      </c>
      <c r="Z18" s="5" t="s">
        <v>27</v>
      </c>
      <c r="AA18" s="5" t="s">
        <v>23</v>
      </c>
      <c r="AB18" s="5" t="s">
        <v>9</v>
      </c>
      <c r="AC18" s="5" t="s">
        <v>28</v>
      </c>
      <c r="AD18" s="9" t="str">
        <f t="shared" si="8"/>
        <v xml:space="preserve">             </v>
      </c>
      <c r="AE18" s="5"/>
      <c r="AF18" s="5"/>
    </row>
    <row r="19" spans="1:32">
      <c r="A19" s="10">
        <v>18</v>
      </c>
      <c r="B19" s="10" t="s">
        <v>13</v>
      </c>
      <c r="C19" s="10" t="s">
        <v>10</v>
      </c>
      <c r="D19" s="10"/>
      <c r="E19" s="10" t="s">
        <v>41</v>
      </c>
      <c r="F19" s="10"/>
      <c r="G19" s="10"/>
      <c r="H19" s="10" t="s">
        <v>26</v>
      </c>
      <c r="I19" s="10"/>
      <c r="J19" s="10"/>
      <c r="K19" s="10"/>
      <c r="L19" s="11"/>
      <c r="M19" s="11"/>
      <c r="N19" s="11"/>
      <c r="O19" s="11"/>
      <c r="P19" s="7" t="str">
        <f t="shared" si="1"/>
        <v xml:space="preserve"> </v>
      </c>
      <c r="Q19" s="7" t="str">
        <f t="shared" si="2"/>
        <v xml:space="preserve"> </v>
      </c>
      <c r="R19" s="7" t="str">
        <f t="shared" si="3"/>
        <v xml:space="preserve"> </v>
      </c>
      <c r="S19" s="7" t="str">
        <f t="shared" si="4"/>
        <v xml:space="preserve"> </v>
      </c>
      <c r="T19" s="7" t="str">
        <f t="shared" si="5"/>
        <v xml:space="preserve"> </v>
      </c>
      <c r="U19" s="7" t="str">
        <f t="shared" si="6"/>
        <v xml:space="preserve"> </v>
      </c>
      <c r="V19" s="7" t="str">
        <f t="shared" si="7"/>
        <v xml:space="preserve"> </v>
      </c>
      <c r="W19" s="5" t="s">
        <v>25</v>
      </c>
      <c r="X19" s="5" t="s">
        <v>26</v>
      </c>
      <c r="Y19" s="5" t="s">
        <v>10</v>
      </c>
      <c r="Z19" s="5" t="s">
        <v>27</v>
      </c>
      <c r="AA19" s="5" t="s">
        <v>23</v>
      </c>
      <c r="AB19" s="5" t="s">
        <v>9</v>
      </c>
      <c r="AC19" s="5" t="s">
        <v>28</v>
      </c>
      <c r="AD19" s="9" t="str">
        <f t="shared" si="8"/>
        <v xml:space="preserve">             </v>
      </c>
      <c r="AE19" s="5"/>
      <c r="AF19" s="5"/>
    </row>
    <row r="20" spans="1:32">
      <c r="A20" s="10">
        <v>19</v>
      </c>
      <c r="B20" s="10" t="s">
        <v>14</v>
      </c>
      <c r="C20" s="10" t="s">
        <v>10</v>
      </c>
      <c r="D20" s="10" t="s">
        <v>41</v>
      </c>
      <c r="E20" s="10"/>
      <c r="F20" s="10"/>
      <c r="G20" s="10" t="s">
        <v>28</v>
      </c>
      <c r="H20" s="10"/>
      <c r="I20" s="10"/>
      <c r="J20" s="10" t="s">
        <v>26</v>
      </c>
      <c r="K20" s="10"/>
      <c r="L20" s="11"/>
      <c r="M20" s="11" t="s">
        <v>27</v>
      </c>
      <c r="N20" s="11" t="s">
        <v>25</v>
      </c>
      <c r="O20" s="11"/>
      <c r="P20" s="7" t="str">
        <f t="shared" si="1"/>
        <v xml:space="preserve"> </v>
      </c>
      <c r="Q20" s="7" t="str">
        <f t="shared" si="2"/>
        <v xml:space="preserve"> </v>
      </c>
      <c r="R20" s="7" t="str">
        <f t="shared" si="3"/>
        <v xml:space="preserve"> </v>
      </c>
      <c r="S20" s="7" t="str">
        <f t="shared" si="4"/>
        <v xml:space="preserve"> </v>
      </c>
      <c r="T20" s="7" t="str">
        <f t="shared" si="5"/>
        <v xml:space="preserve"> </v>
      </c>
      <c r="U20" s="7" t="str">
        <f t="shared" si="6"/>
        <v xml:space="preserve"> </v>
      </c>
      <c r="V20" s="7" t="str">
        <f t="shared" si="7"/>
        <v xml:space="preserve"> </v>
      </c>
      <c r="W20" s="5" t="s">
        <v>25</v>
      </c>
      <c r="X20" s="5" t="s">
        <v>26</v>
      </c>
      <c r="Y20" s="5" t="s">
        <v>10</v>
      </c>
      <c r="Z20" s="5" t="s">
        <v>27</v>
      </c>
      <c r="AA20" s="5" t="s">
        <v>23</v>
      </c>
      <c r="AB20" s="5" t="s">
        <v>9</v>
      </c>
      <c r="AC20" s="5" t="s">
        <v>28</v>
      </c>
      <c r="AD20" s="9" t="str">
        <f t="shared" si="8"/>
        <v xml:space="preserve">             </v>
      </c>
      <c r="AE20" s="5"/>
      <c r="AF20" s="5"/>
    </row>
    <row r="21" spans="1:32">
      <c r="A21" s="10">
        <v>20</v>
      </c>
      <c r="B21" s="10" t="s">
        <v>15</v>
      </c>
      <c r="C21" s="10" t="s">
        <v>10</v>
      </c>
      <c r="D21" s="10"/>
      <c r="E21" s="10"/>
      <c r="F21" s="10"/>
      <c r="G21" s="10"/>
      <c r="H21" s="10"/>
      <c r="I21" s="10"/>
      <c r="J21" s="10"/>
      <c r="K21" s="10"/>
      <c r="L21" s="11"/>
      <c r="M21" s="11"/>
      <c r="N21" s="11"/>
      <c r="O21" s="11"/>
      <c r="P21" s="7" t="str">
        <f t="shared" si="1"/>
        <v xml:space="preserve"> </v>
      </c>
      <c r="Q21" s="7" t="str">
        <f t="shared" si="2"/>
        <v xml:space="preserve"> </v>
      </c>
      <c r="R21" s="7" t="str">
        <f t="shared" si="3"/>
        <v xml:space="preserve"> </v>
      </c>
      <c r="S21" s="7" t="str">
        <f t="shared" si="4"/>
        <v xml:space="preserve"> </v>
      </c>
      <c r="T21" s="7" t="str">
        <f t="shared" si="5"/>
        <v xml:space="preserve"> </v>
      </c>
      <c r="U21" s="7" t="str">
        <f t="shared" si="6"/>
        <v xml:space="preserve"> </v>
      </c>
      <c r="V21" s="7" t="str">
        <f t="shared" si="7"/>
        <v xml:space="preserve"> </v>
      </c>
      <c r="W21" s="5" t="s">
        <v>25</v>
      </c>
      <c r="X21" s="5" t="s">
        <v>26</v>
      </c>
      <c r="Y21" s="5" t="s">
        <v>10</v>
      </c>
      <c r="Z21" s="5" t="s">
        <v>27</v>
      </c>
      <c r="AA21" s="5" t="s">
        <v>23</v>
      </c>
      <c r="AB21" s="5" t="s">
        <v>9</v>
      </c>
      <c r="AC21" s="5" t="s">
        <v>28</v>
      </c>
      <c r="AD21" s="9" t="str">
        <f t="shared" si="8"/>
        <v xml:space="preserve">             </v>
      </c>
      <c r="AE21" s="5"/>
      <c r="AF21" s="5"/>
    </row>
    <row r="22" spans="1:32">
      <c r="A22" s="10">
        <v>21</v>
      </c>
      <c r="B22" s="10" t="s">
        <v>16</v>
      </c>
      <c r="C22" s="10" t="s">
        <v>10</v>
      </c>
      <c r="D22" s="10"/>
      <c r="E22" s="10"/>
      <c r="F22" s="10"/>
      <c r="G22" s="10"/>
      <c r="H22" s="10"/>
      <c r="I22" s="10"/>
      <c r="J22" s="10"/>
      <c r="K22" s="10"/>
      <c r="L22" s="11"/>
      <c r="M22" s="11"/>
      <c r="N22" s="11"/>
      <c r="O22" s="11"/>
      <c r="P22" s="7" t="str">
        <f t="shared" si="1"/>
        <v xml:space="preserve"> </v>
      </c>
      <c r="Q22" s="7" t="str">
        <f t="shared" si="2"/>
        <v xml:space="preserve"> </v>
      </c>
      <c r="R22" s="7" t="str">
        <f t="shared" si="3"/>
        <v xml:space="preserve"> </v>
      </c>
      <c r="S22" s="7" t="str">
        <f t="shared" si="4"/>
        <v xml:space="preserve"> </v>
      </c>
      <c r="T22" s="7" t="str">
        <f t="shared" si="5"/>
        <v xml:space="preserve"> </v>
      </c>
      <c r="U22" s="7" t="str">
        <f t="shared" si="6"/>
        <v xml:space="preserve"> </v>
      </c>
      <c r="V22" s="7" t="str">
        <f t="shared" si="7"/>
        <v xml:space="preserve"> </v>
      </c>
      <c r="W22" s="5" t="s">
        <v>25</v>
      </c>
      <c r="X22" s="5" t="s">
        <v>26</v>
      </c>
      <c r="Y22" s="5" t="s">
        <v>10</v>
      </c>
      <c r="Z22" s="5" t="s">
        <v>27</v>
      </c>
      <c r="AA22" s="5" t="s">
        <v>23</v>
      </c>
      <c r="AB22" s="5" t="s">
        <v>9</v>
      </c>
      <c r="AC22" s="5" t="s">
        <v>28</v>
      </c>
      <c r="AD22" s="9" t="str">
        <f t="shared" si="8"/>
        <v xml:space="preserve">             </v>
      </c>
      <c r="AE22" s="5"/>
      <c r="AF22" s="5"/>
    </row>
    <row r="23" spans="1:32">
      <c r="A23" s="10">
        <v>22</v>
      </c>
      <c r="B23" s="10" t="s">
        <v>8</v>
      </c>
      <c r="C23" s="10" t="s">
        <v>10</v>
      </c>
      <c r="D23" s="10"/>
      <c r="E23" s="10"/>
      <c r="F23" s="10"/>
      <c r="G23" s="10"/>
      <c r="H23" s="10"/>
      <c r="I23" s="10" t="s">
        <v>27</v>
      </c>
      <c r="J23" s="10"/>
      <c r="K23" s="10"/>
      <c r="L23" s="11"/>
      <c r="M23" s="11"/>
      <c r="N23" s="11"/>
      <c r="O23" s="11"/>
      <c r="P23" s="7" t="str">
        <f t="shared" si="1"/>
        <v xml:space="preserve"> </v>
      </c>
      <c r="Q23" s="7" t="str">
        <f t="shared" si="2"/>
        <v xml:space="preserve"> </v>
      </c>
      <c r="R23" s="7" t="str">
        <f t="shared" si="3"/>
        <v xml:space="preserve"> </v>
      </c>
      <c r="S23" s="7" t="str">
        <f t="shared" si="4"/>
        <v xml:space="preserve"> </v>
      </c>
      <c r="T23" s="7" t="str">
        <f t="shared" si="5"/>
        <v xml:space="preserve"> </v>
      </c>
      <c r="U23" s="7" t="str">
        <f t="shared" si="6"/>
        <v xml:space="preserve"> </v>
      </c>
      <c r="V23" s="7" t="str">
        <f t="shared" si="7"/>
        <v xml:space="preserve"> </v>
      </c>
      <c r="W23" s="5" t="s">
        <v>25</v>
      </c>
      <c r="X23" s="5" t="s">
        <v>26</v>
      </c>
      <c r="Y23" s="5" t="s">
        <v>10</v>
      </c>
      <c r="Z23" s="5" t="s">
        <v>27</v>
      </c>
      <c r="AA23" s="5" t="s">
        <v>23</v>
      </c>
      <c r="AB23" s="5" t="s">
        <v>9</v>
      </c>
      <c r="AC23" s="5" t="s">
        <v>28</v>
      </c>
      <c r="AD23" s="9" t="str">
        <f t="shared" si="8"/>
        <v xml:space="preserve">             </v>
      </c>
      <c r="AE23" s="5"/>
      <c r="AF23" s="5"/>
    </row>
    <row r="24" spans="1:32">
      <c r="A24" s="10">
        <v>23</v>
      </c>
      <c r="B24" s="10" t="s">
        <v>11</v>
      </c>
      <c r="C24" s="10" t="s">
        <v>41</v>
      </c>
      <c r="D24" s="10"/>
      <c r="E24" s="10"/>
      <c r="F24" s="10"/>
      <c r="G24" s="10"/>
      <c r="H24" s="10"/>
      <c r="I24" s="10"/>
      <c r="J24" s="10" t="s">
        <v>25</v>
      </c>
      <c r="K24" s="10"/>
      <c r="L24" s="11"/>
      <c r="M24" s="11"/>
      <c r="N24" s="11"/>
      <c r="O24" s="11"/>
      <c r="P24" s="7" t="str">
        <f t="shared" si="1"/>
        <v xml:space="preserve"> </v>
      </c>
      <c r="Q24" s="7" t="str">
        <f t="shared" si="2"/>
        <v xml:space="preserve"> </v>
      </c>
      <c r="R24" s="7" t="str">
        <f t="shared" si="3"/>
        <v xml:space="preserve"> </v>
      </c>
      <c r="S24" s="7" t="str">
        <f t="shared" si="4"/>
        <v xml:space="preserve"> </v>
      </c>
      <c r="T24" s="7" t="str">
        <f t="shared" si="5"/>
        <v xml:space="preserve"> </v>
      </c>
      <c r="U24" s="7" t="str">
        <f t="shared" si="6"/>
        <v xml:space="preserve"> </v>
      </c>
      <c r="V24" s="7" t="str">
        <f t="shared" si="7"/>
        <v xml:space="preserve"> </v>
      </c>
      <c r="W24" s="5" t="s">
        <v>25</v>
      </c>
      <c r="X24" s="5" t="s">
        <v>26</v>
      </c>
      <c r="Y24" s="5" t="s">
        <v>10</v>
      </c>
      <c r="Z24" s="5" t="s">
        <v>27</v>
      </c>
      <c r="AA24" s="5" t="s">
        <v>23</v>
      </c>
      <c r="AB24" s="5" t="s">
        <v>9</v>
      </c>
      <c r="AC24" s="5" t="s">
        <v>28</v>
      </c>
      <c r="AD24" s="9" t="str">
        <f t="shared" si="8"/>
        <v xml:space="preserve">             </v>
      </c>
      <c r="AE24" s="5"/>
      <c r="AF24" s="5"/>
    </row>
    <row r="25" spans="1:32">
      <c r="A25" s="10">
        <v>24</v>
      </c>
      <c r="B25" s="10" t="s">
        <v>12</v>
      </c>
      <c r="C25" s="10" t="s">
        <v>41</v>
      </c>
      <c r="D25" s="10"/>
      <c r="E25" s="10"/>
      <c r="F25" s="10"/>
      <c r="G25" s="10"/>
      <c r="H25" s="10"/>
      <c r="I25" s="10"/>
      <c r="J25" s="10"/>
      <c r="K25" s="10"/>
      <c r="L25" s="11"/>
      <c r="M25" s="11"/>
      <c r="N25" s="11"/>
      <c r="O25" s="11"/>
      <c r="P25" s="7" t="str">
        <f t="shared" si="1"/>
        <v xml:space="preserve"> </v>
      </c>
      <c r="Q25" s="7" t="str">
        <f t="shared" si="2"/>
        <v xml:space="preserve"> </v>
      </c>
      <c r="R25" s="7" t="str">
        <f t="shared" si="3"/>
        <v xml:space="preserve"> </v>
      </c>
      <c r="S25" s="7" t="str">
        <f t="shared" si="4"/>
        <v xml:space="preserve"> </v>
      </c>
      <c r="T25" s="7" t="str">
        <f t="shared" si="5"/>
        <v xml:space="preserve"> </v>
      </c>
      <c r="U25" s="7" t="str">
        <f t="shared" si="6"/>
        <v xml:space="preserve"> </v>
      </c>
      <c r="V25" s="7" t="str">
        <f t="shared" si="7"/>
        <v xml:space="preserve"> </v>
      </c>
      <c r="W25" s="5" t="s">
        <v>25</v>
      </c>
      <c r="X25" s="5" t="s">
        <v>26</v>
      </c>
      <c r="Y25" s="5" t="s">
        <v>10</v>
      </c>
      <c r="Z25" s="5" t="s">
        <v>27</v>
      </c>
      <c r="AA25" s="5" t="s">
        <v>23</v>
      </c>
      <c r="AB25" s="5" t="s">
        <v>9</v>
      </c>
      <c r="AC25" s="5" t="s">
        <v>28</v>
      </c>
      <c r="AD25" s="9" t="str">
        <f t="shared" si="8"/>
        <v xml:space="preserve">             </v>
      </c>
      <c r="AE25" s="5"/>
      <c r="AF25" s="5"/>
    </row>
    <row r="26" spans="1:32">
      <c r="A26" s="10">
        <v>25</v>
      </c>
      <c r="B26" s="10" t="s">
        <v>13</v>
      </c>
      <c r="C26" s="10" t="s">
        <v>41</v>
      </c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7" t="str">
        <f t="shared" si="1"/>
        <v xml:space="preserve"> </v>
      </c>
      <c r="Q26" s="7" t="str">
        <f t="shared" si="2"/>
        <v xml:space="preserve"> </v>
      </c>
      <c r="R26" s="7" t="str">
        <f t="shared" si="3"/>
        <v xml:space="preserve"> </v>
      </c>
      <c r="S26" s="7" t="str">
        <f t="shared" si="4"/>
        <v xml:space="preserve"> </v>
      </c>
      <c r="T26" s="7" t="str">
        <f t="shared" si="5"/>
        <v xml:space="preserve"> </v>
      </c>
      <c r="U26" s="7" t="str">
        <f t="shared" si="6"/>
        <v xml:space="preserve"> </v>
      </c>
      <c r="V26" s="7" t="str">
        <f t="shared" si="7"/>
        <v xml:space="preserve"> </v>
      </c>
      <c r="W26" s="5" t="s">
        <v>25</v>
      </c>
      <c r="X26" s="5" t="s">
        <v>26</v>
      </c>
      <c r="Y26" s="5" t="s">
        <v>10</v>
      </c>
      <c r="Z26" s="5" t="s">
        <v>27</v>
      </c>
      <c r="AA26" s="5" t="s">
        <v>23</v>
      </c>
      <c r="AB26" s="5" t="s">
        <v>9</v>
      </c>
      <c r="AC26" s="5" t="s">
        <v>28</v>
      </c>
      <c r="AD26" s="9" t="str">
        <f t="shared" si="8"/>
        <v xml:space="preserve">             </v>
      </c>
      <c r="AE26" s="5"/>
      <c r="AF26" s="5"/>
    </row>
    <row r="27" spans="1:32">
      <c r="A27" s="10">
        <v>26</v>
      </c>
      <c r="B27" s="10" t="s">
        <v>14</v>
      </c>
      <c r="C27" s="10" t="s">
        <v>41</v>
      </c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7" t="str">
        <f t="shared" si="1"/>
        <v xml:space="preserve"> </v>
      </c>
      <c r="Q27" s="7" t="str">
        <f t="shared" si="2"/>
        <v xml:space="preserve"> </v>
      </c>
      <c r="R27" s="7" t="str">
        <f t="shared" si="3"/>
        <v xml:space="preserve"> </v>
      </c>
      <c r="S27" s="7" t="str">
        <f t="shared" si="4"/>
        <v xml:space="preserve"> </v>
      </c>
      <c r="T27" s="7" t="str">
        <f t="shared" si="5"/>
        <v xml:space="preserve"> </v>
      </c>
      <c r="U27" s="7" t="str">
        <f t="shared" si="6"/>
        <v xml:space="preserve"> </v>
      </c>
      <c r="V27" s="7" t="str">
        <f t="shared" si="7"/>
        <v xml:space="preserve"> </v>
      </c>
      <c r="W27" s="5" t="s">
        <v>25</v>
      </c>
      <c r="X27" s="5" t="s">
        <v>26</v>
      </c>
      <c r="Y27" s="5" t="s">
        <v>10</v>
      </c>
      <c r="Z27" s="5" t="s">
        <v>27</v>
      </c>
      <c r="AA27" s="5" t="s">
        <v>23</v>
      </c>
      <c r="AB27" s="5" t="s">
        <v>9</v>
      </c>
      <c r="AC27" s="5" t="s">
        <v>28</v>
      </c>
      <c r="AD27" s="9" t="str">
        <f t="shared" si="8"/>
        <v xml:space="preserve">             </v>
      </c>
      <c r="AE27" s="5"/>
      <c r="AF27" s="5"/>
    </row>
    <row r="28" spans="1:32">
      <c r="A28" s="10">
        <v>27</v>
      </c>
      <c r="B28" s="10" t="s">
        <v>15</v>
      </c>
      <c r="C28" s="10" t="s">
        <v>41</v>
      </c>
      <c r="D28" s="10"/>
      <c r="E28" s="10"/>
      <c r="F28" s="10"/>
      <c r="G28" s="10"/>
      <c r="H28" s="10"/>
      <c r="I28" s="10"/>
      <c r="J28" s="10"/>
      <c r="K28" s="10"/>
      <c r="L28" s="11"/>
      <c r="M28" s="11"/>
      <c r="N28" s="11"/>
      <c r="O28" s="11"/>
      <c r="P28" s="7" t="str">
        <f t="shared" si="1"/>
        <v xml:space="preserve"> </v>
      </c>
      <c r="Q28" s="7" t="str">
        <f t="shared" si="2"/>
        <v xml:space="preserve"> </v>
      </c>
      <c r="R28" s="7" t="str">
        <f t="shared" si="3"/>
        <v xml:space="preserve"> </v>
      </c>
      <c r="S28" s="7" t="str">
        <f t="shared" si="4"/>
        <v xml:space="preserve"> </v>
      </c>
      <c r="T28" s="7" t="str">
        <f t="shared" si="5"/>
        <v xml:space="preserve"> </v>
      </c>
      <c r="U28" s="7" t="str">
        <f t="shared" si="6"/>
        <v xml:space="preserve"> </v>
      </c>
      <c r="V28" s="7" t="str">
        <f t="shared" si="7"/>
        <v xml:space="preserve"> </v>
      </c>
      <c r="W28" s="5" t="s">
        <v>25</v>
      </c>
      <c r="X28" s="5" t="s">
        <v>26</v>
      </c>
      <c r="Y28" s="5" t="s">
        <v>10</v>
      </c>
      <c r="Z28" s="5" t="s">
        <v>27</v>
      </c>
      <c r="AA28" s="5" t="s">
        <v>23</v>
      </c>
      <c r="AB28" s="5" t="s">
        <v>9</v>
      </c>
      <c r="AC28" s="5" t="s">
        <v>28</v>
      </c>
      <c r="AD28" s="9" t="str">
        <f t="shared" si="8"/>
        <v xml:space="preserve">             </v>
      </c>
      <c r="AE28" s="5"/>
      <c r="AF28" s="5"/>
    </row>
    <row r="29" spans="1:32">
      <c r="A29" s="10">
        <v>28</v>
      </c>
      <c r="B29" s="10" t="s">
        <v>16</v>
      </c>
      <c r="C29" s="10" t="s">
        <v>41</v>
      </c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1"/>
      <c r="O29" s="11"/>
      <c r="P29" s="7" t="str">
        <f t="shared" si="1"/>
        <v xml:space="preserve"> </v>
      </c>
      <c r="Q29" s="7" t="str">
        <f t="shared" si="2"/>
        <v xml:space="preserve"> </v>
      </c>
      <c r="R29" s="7" t="str">
        <f t="shared" si="3"/>
        <v xml:space="preserve"> </v>
      </c>
      <c r="S29" s="7" t="str">
        <f t="shared" si="4"/>
        <v xml:space="preserve"> </v>
      </c>
      <c r="T29" s="7" t="str">
        <f t="shared" si="5"/>
        <v xml:space="preserve"> </v>
      </c>
      <c r="U29" s="7" t="str">
        <f t="shared" si="6"/>
        <v xml:space="preserve"> </v>
      </c>
      <c r="V29" s="7" t="str">
        <f t="shared" si="7"/>
        <v xml:space="preserve"> </v>
      </c>
      <c r="W29" s="5" t="s">
        <v>25</v>
      </c>
      <c r="X29" s="5" t="s">
        <v>26</v>
      </c>
      <c r="Y29" s="5" t="s">
        <v>10</v>
      </c>
      <c r="Z29" s="5" t="s">
        <v>27</v>
      </c>
      <c r="AA29" s="5" t="s">
        <v>23</v>
      </c>
      <c r="AB29" s="5" t="s">
        <v>9</v>
      </c>
      <c r="AC29" s="5" t="s">
        <v>28</v>
      </c>
      <c r="AD29" s="9" t="str">
        <f t="shared" si="8"/>
        <v xml:space="preserve">             </v>
      </c>
      <c r="AE29" s="5"/>
      <c r="AF29" s="5"/>
    </row>
    <row r="30" spans="1:32">
      <c r="A30" s="10">
        <v>29</v>
      </c>
      <c r="B30" s="10" t="s">
        <v>8</v>
      </c>
      <c r="C30" s="10" t="s">
        <v>41</v>
      </c>
      <c r="D30" s="10"/>
      <c r="E30" s="10"/>
      <c r="F30" s="10"/>
      <c r="G30" s="10"/>
      <c r="H30" s="10"/>
      <c r="I30" s="10"/>
      <c r="J30" s="10"/>
      <c r="K30" s="10"/>
      <c r="L30" s="11"/>
      <c r="M30" s="11"/>
      <c r="N30" s="11"/>
      <c r="O30" s="11" t="s">
        <v>28</v>
      </c>
      <c r="P30" s="7" t="str">
        <f t="shared" si="1"/>
        <v xml:space="preserve"> </v>
      </c>
      <c r="Q30" s="7" t="str">
        <f t="shared" si="2"/>
        <v xml:space="preserve"> </v>
      </c>
      <c r="R30" s="7" t="str">
        <f t="shared" si="3"/>
        <v xml:space="preserve"> </v>
      </c>
      <c r="S30" s="7" t="str">
        <f t="shared" si="4"/>
        <v xml:space="preserve"> </v>
      </c>
      <c r="T30" s="7" t="str">
        <f t="shared" si="5"/>
        <v xml:space="preserve"> </v>
      </c>
      <c r="U30" s="7" t="str">
        <f t="shared" si="6"/>
        <v xml:space="preserve"> </v>
      </c>
      <c r="V30" s="7" t="str">
        <f t="shared" si="7"/>
        <v xml:space="preserve"> </v>
      </c>
      <c r="W30" s="5" t="s">
        <v>25</v>
      </c>
      <c r="X30" s="5" t="s">
        <v>26</v>
      </c>
      <c r="Y30" s="5" t="s">
        <v>10</v>
      </c>
      <c r="Z30" s="5" t="s">
        <v>27</v>
      </c>
      <c r="AA30" s="5" t="s">
        <v>23</v>
      </c>
      <c r="AB30" s="5" t="s">
        <v>9</v>
      </c>
      <c r="AC30" s="5" t="s">
        <v>28</v>
      </c>
      <c r="AD30" s="9" t="str">
        <f t="shared" si="8"/>
        <v xml:space="preserve">             </v>
      </c>
      <c r="AE30" s="5"/>
      <c r="AF30" s="5"/>
    </row>
    <row r="31" spans="1:32">
      <c r="A31" s="10">
        <v>30</v>
      </c>
      <c r="B31" s="10" t="s">
        <v>11</v>
      </c>
      <c r="C31" s="10" t="s">
        <v>9</v>
      </c>
      <c r="D31" s="10"/>
      <c r="E31" s="10"/>
      <c r="F31" s="10"/>
      <c r="G31" s="10"/>
      <c r="H31" s="10"/>
      <c r="I31" s="10"/>
      <c r="J31" s="10"/>
      <c r="K31" s="10"/>
      <c r="L31" s="11"/>
      <c r="M31" s="11"/>
      <c r="N31" s="11"/>
      <c r="O31" s="11"/>
      <c r="P31" s="7" t="str">
        <f t="shared" si="1"/>
        <v xml:space="preserve"> </v>
      </c>
      <c r="Q31" s="7" t="str">
        <f t="shared" si="2"/>
        <v xml:space="preserve"> </v>
      </c>
      <c r="R31" s="7" t="str">
        <f t="shared" si="3"/>
        <v xml:space="preserve"> </v>
      </c>
      <c r="S31" s="7" t="str">
        <f t="shared" si="4"/>
        <v xml:space="preserve"> </v>
      </c>
      <c r="T31" s="7" t="str">
        <f t="shared" si="5"/>
        <v xml:space="preserve"> </v>
      </c>
      <c r="U31" s="7" t="str">
        <f t="shared" si="6"/>
        <v xml:space="preserve"> </v>
      </c>
      <c r="V31" s="7" t="str">
        <f t="shared" si="7"/>
        <v xml:space="preserve"> </v>
      </c>
      <c r="W31" s="5" t="s">
        <v>25</v>
      </c>
      <c r="X31" s="5" t="s">
        <v>26</v>
      </c>
      <c r="Y31" s="5" t="s">
        <v>10</v>
      </c>
      <c r="Z31" s="5" t="s">
        <v>27</v>
      </c>
      <c r="AA31" s="5" t="s">
        <v>23</v>
      </c>
      <c r="AB31" s="5" t="s">
        <v>9</v>
      </c>
      <c r="AC31" s="5" t="s">
        <v>28</v>
      </c>
      <c r="AD31" s="9" t="str">
        <f t="shared" si="8"/>
        <v xml:space="preserve">             </v>
      </c>
      <c r="AE31" s="5"/>
      <c r="AF31" s="5"/>
    </row>
    <row r="32" spans="1:32">
      <c r="A32" s="10">
        <v>31</v>
      </c>
      <c r="B32" s="10" t="s">
        <v>12</v>
      </c>
      <c r="C32" s="10" t="s">
        <v>9</v>
      </c>
      <c r="D32" s="10"/>
      <c r="E32" s="10"/>
      <c r="F32" s="10"/>
      <c r="G32" s="10"/>
      <c r="H32" s="10"/>
      <c r="I32" s="10"/>
      <c r="J32" s="10"/>
      <c r="K32" s="10"/>
      <c r="L32" s="11"/>
      <c r="M32" s="11"/>
      <c r="N32" s="11"/>
      <c r="O32" s="11"/>
      <c r="P32" s="7" t="str">
        <f t="shared" si="1"/>
        <v xml:space="preserve"> </v>
      </c>
      <c r="Q32" s="7" t="str">
        <f t="shared" si="2"/>
        <v xml:space="preserve"> </v>
      </c>
      <c r="R32" s="7" t="str">
        <f t="shared" si="3"/>
        <v xml:space="preserve"> </v>
      </c>
      <c r="S32" s="7" t="str">
        <f t="shared" si="4"/>
        <v xml:space="preserve"> </v>
      </c>
      <c r="T32" s="7" t="str">
        <f t="shared" si="5"/>
        <v xml:space="preserve"> </v>
      </c>
      <c r="U32" s="7" t="str">
        <f t="shared" si="6"/>
        <v xml:space="preserve"> </v>
      </c>
      <c r="V32" s="7" t="str">
        <f t="shared" si="7"/>
        <v xml:space="preserve"> </v>
      </c>
      <c r="W32" s="5" t="s">
        <v>25</v>
      </c>
      <c r="X32" s="5" t="s">
        <v>26</v>
      </c>
      <c r="Y32" s="5" t="s">
        <v>10</v>
      </c>
      <c r="Z32" s="5" t="s">
        <v>27</v>
      </c>
      <c r="AA32" s="5" t="s">
        <v>23</v>
      </c>
      <c r="AB32" s="5" t="s">
        <v>9</v>
      </c>
      <c r="AC32" s="5" t="s">
        <v>28</v>
      </c>
      <c r="AD32" s="9" t="str">
        <f t="shared" si="8"/>
        <v xml:space="preserve">             </v>
      </c>
      <c r="AE32" s="5"/>
      <c r="AF32" s="5"/>
    </row>
    <row r="33" spans="1:3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>
      <c r="A34" s="13" t="s">
        <v>39</v>
      </c>
      <c r="B34" s="13"/>
      <c r="C34" s="1">
        <f>SUM(D34:O34)</f>
        <v>55</v>
      </c>
      <c r="D34" s="1">
        <f>30-COUNTBLANK(D2:D31)</f>
        <v>4</v>
      </c>
      <c r="E34" s="1">
        <f>COUNTA(E2:E32)</f>
        <v>3</v>
      </c>
      <c r="F34" s="1">
        <f t="shared" ref="F34:O34" si="9">COUNTA(F2:F32)</f>
        <v>3</v>
      </c>
      <c r="G34" s="1">
        <f t="shared" si="9"/>
        <v>12</v>
      </c>
      <c r="H34" s="1">
        <f t="shared" si="9"/>
        <v>5</v>
      </c>
      <c r="I34" s="1">
        <f t="shared" si="9"/>
        <v>6</v>
      </c>
      <c r="J34" s="1">
        <f t="shared" si="9"/>
        <v>6</v>
      </c>
      <c r="K34" s="1">
        <f t="shared" si="9"/>
        <v>2</v>
      </c>
      <c r="L34" s="1">
        <f t="shared" si="9"/>
        <v>5</v>
      </c>
      <c r="M34" s="1">
        <f t="shared" si="9"/>
        <v>3</v>
      </c>
      <c r="N34" s="1">
        <f t="shared" si="9"/>
        <v>3</v>
      </c>
      <c r="O34" s="1">
        <f t="shared" si="9"/>
        <v>3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>
      <c r="A35" s="1"/>
      <c r="B35" s="1"/>
      <c r="C35" s="1"/>
      <c r="D35" s="1"/>
      <c r="E35" s="1"/>
      <c r="F35" s="1"/>
      <c r="G35" s="1"/>
      <c r="H35" s="1"/>
      <c r="I35" s="1"/>
    </row>
  </sheetData>
  <mergeCells count="2">
    <mergeCell ref="A1:B1"/>
    <mergeCell ref="P1:V1"/>
  </mergeCells>
  <phoneticPr fontId="0" type="noConversion"/>
  <printOptions horizontalCentered="1" gridLines="1"/>
  <pageMargins left="0.78740157480314965" right="0.78740157480314965" top="1.2" bottom="0.98425196850393704" header="0.43307086614173229" footer="0.51181102362204722"/>
  <pageSetup paperSize="9" orientation="landscape" r:id="rId1"/>
  <headerFooter alignWithMargins="0">
    <oddHeader>&amp;CPROCURA DELLA REPUBBLICA DI IVREA
TURNO DICEMBRE 2008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pane ySplit="1" topLeftCell="A2" activePane="bottomLeft" state="frozen"/>
      <selection pane="bottomLeft" activeCell="D23" sqref="D23"/>
    </sheetView>
  </sheetViews>
  <sheetFormatPr defaultRowHeight="12.75"/>
  <cols>
    <col min="3" max="9" width="10.7109375" customWidth="1"/>
  </cols>
  <sheetData>
    <row r="1" spans="1:9" ht="25.5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1" t="s">
        <v>14</v>
      </c>
      <c r="C2" s="1" t="s">
        <v>9</v>
      </c>
      <c r="D2" s="1"/>
      <c r="E2" s="1"/>
      <c r="F2" s="1"/>
      <c r="G2" s="1"/>
      <c r="H2" s="1"/>
      <c r="I2" s="1"/>
    </row>
    <row r="3" spans="1:9">
      <c r="A3" s="1">
        <v>2</v>
      </c>
      <c r="B3" s="2" t="s">
        <v>15</v>
      </c>
      <c r="C3" s="2" t="s">
        <v>9</v>
      </c>
      <c r="D3" s="2"/>
      <c r="E3" s="2"/>
      <c r="F3" s="2"/>
      <c r="G3" s="2"/>
      <c r="H3" s="2"/>
      <c r="I3" s="2"/>
    </row>
    <row r="4" spans="1:9">
      <c r="A4" s="1">
        <v>3</v>
      </c>
      <c r="B4" s="2" t="s">
        <v>16</v>
      </c>
      <c r="C4" s="2" t="s">
        <v>9</v>
      </c>
      <c r="D4" s="2"/>
      <c r="E4" s="2"/>
      <c r="F4" s="2"/>
      <c r="G4" s="2"/>
      <c r="H4" s="2"/>
      <c r="I4" s="2"/>
    </row>
    <row r="5" spans="1:9">
      <c r="A5" s="1">
        <v>4</v>
      </c>
      <c r="B5" s="1" t="s">
        <v>8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1" t="s">
        <v>11</v>
      </c>
      <c r="C6" s="1" t="s">
        <v>9</v>
      </c>
      <c r="D6" s="1"/>
      <c r="E6" s="1"/>
      <c r="F6" s="1"/>
      <c r="G6" s="1"/>
      <c r="H6" s="1"/>
      <c r="I6" s="1"/>
    </row>
    <row r="7" spans="1:9">
      <c r="A7" s="1">
        <v>6</v>
      </c>
      <c r="B7" s="1" t="s">
        <v>12</v>
      </c>
      <c r="C7" s="1" t="s">
        <v>9</v>
      </c>
      <c r="D7" s="1"/>
      <c r="E7" s="1"/>
      <c r="F7" s="1"/>
      <c r="G7" s="1"/>
      <c r="H7" s="1"/>
      <c r="I7" s="1"/>
    </row>
    <row r="8" spans="1:9">
      <c r="A8" s="1">
        <v>7</v>
      </c>
      <c r="B8" s="1" t="s">
        <v>13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14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2" t="s">
        <v>15</v>
      </c>
      <c r="C10" s="2" t="s">
        <v>10</v>
      </c>
      <c r="D10" s="2"/>
      <c r="E10" s="2"/>
      <c r="F10" s="2"/>
      <c r="G10" s="2"/>
      <c r="H10" s="2"/>
      <c r="I10" s="2"/>
    </row>
    <row r="11" spans="1:9">
      <c r="A11" s="1">
        <v>10</v>
      </c>
      <c r="B11" s="2" t="s">
        <v>16</v>
      </c>
      <c r="C11" s="2" t="s">
        <v>10</v>
      </c>
      <c r="D11" s="2"/>
      <c r="E11" s="2"/>
      <c r="F11" s="2"/>
      <c r="G11" s="2"/>
      <c r="H11" s="2"/>
      <c r="I11" s="2"/>
    </row>
    <row r="12" spans="1:9">
      <c r="A12" s="1">
        <v>11</v>
      </c>
      <c r="B12" s="1" t="s">
        <v>8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1" t="s">
        <v>11</v>
      </c>
      <c r="C13" s="1" t="s">
        <v>10</v>
      </c>
      <c r="D13" s="1"/>
      <c r="E13" s="1"/>
      <c r="F13" s="1"/>
      <c r="G13" s="1"/>
      <c r="H13" s="1"/>
      <c r="I13" s="1"/>
    </row>
    <row r="14" spans="1:9">
      <c r="A14" s="1">
        <v>13</v>
      </c>
      <c r="B14" s="1" t="s">
        <v>12</v>
      </c>
      <c r="C14" s="1" t="s">
        <v>10</v>
      </c>
      <c r="D14" s="1"/>
      <c r="E14" s="1"/>
      <c r="F14" s="1"/>
      <c r="G14" s="1"/>
      <c r="H14" s="1"/>
      <c r="I14" s="1"/>
    </row>
    <row r="15" spans="1:9">
      <c r="A15" s="1">
        <v>14</v>
      </c>
      <c r="B15" s="1" t="s">
        <v>13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14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2" t="s">
        <v>15</v>
      </c>
      <c r="C17" s="2" t="s">
        <v>9</v>
      </c>
      <c r="D17" s="2"/>
      <c r="E17" s="2"/>
      <c r="F17" s="2"/>
      <c r="G17" s="2"/>
      <c r="H17" s="2"/>
      <c r="I17" s="2"/>
    </row>
    <row r="18" spans="1:9">
      <c r="A18" s="1">
        <v>17</v>
      </c>
      <c r="B18" s="2" t="s">
        <v>16</v>
      </c>
      <c r="C18" s="2" t="s">
        <v>9</v>
      </c>
      <c r="D18" s="2"/>
      <c r="E18" s="2"/>
      <c r="F18" s="2"/>
      <c r="G18" s="2"/>
      <c r="H18" s="2"/>
      <c r="I18" s="2"/>
    </row>
    <row r="19" spans="1:9">
      <c r="A19" s="1">
        <v>18</v>
      </c>
      <c r="B19" s="1" t="s">
        <v>8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1" t="s">
        <v>11</v>
      </c>
      <c r="C20" s="1" t="s">
        <v>9</v>
      </c>
      <c r="D20" s="1"/>
      <c r="E20" s="1"/>
      <c r="F20" s="1"/>
      <c r="G20" s="1"/>
      <c r="H20" s="1"/>
      <c r="I20" s="1"/>
    </row>
    <row r="21" spans="1:9">
      <c r="A21" s="1">
        <v>20</v>
      </c>
      <c r="B21" s="1" t="s">
        <v>12</v>
      </c>
      <c r="C21" s="1" t="s">
        <v>9</v>
      </c>
      <c r="D21" s="1"/>
      <c r="E21" s="1"/>
      <c r="F21" s="1"/>
      <c r="G21" s="1"/>
      <c r="H21" s="1"/>
      <c r="I21" s="1"/>
    </row>
    <row r="22" spans="1:9">
      <c r="A22" s="1">
        <v>21</v>
      </c>
      <c r="B22" s="1" t="s">
        <v>13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14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2" t="s">
        <v>15</v>
      </c>
      <c r="C24" s="2" t="s">
        <v>10</v>
      </c>
      <c r="D24" s="2"/>
      <c r="E24" s="2"/>
      <c r="F24" s="2"/>
      <c r="G24" s="2"/>
      <c r="H24" s="2"/>
      <c r="I24" s="2"/>
    </row>
    <row r="25" spans="1:9">
      <c r="A25" s="1">
        <v>24</v>
      </c>
      <c r="B25" s="2" t="s">
        <v>16</v>
      </c>
      <c r="C25" s="2" t="s">
        <v>10</v>
      </c>
      <c r="D25" s="2"/>
      <c r="E25" s="2"/>
      <c r="F25" s="2"/>
      <c r="G25" s="2"/>
      <c r="H25" s="2"/>
      <c r="I25" s="2"/>
    </row>
    <row r="26" spans="1:9">
      <c r="A26" s="1">
        <v>25</v>
      </c>
      <c r="B26" s="1" t="s">
        <v>8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1" t="s">
        <v>11</v>
      </c>
      <c r="C27" s="1" t="s">
        <v>10</v>
      </c>
      <c r="D27" s="1"/>
      <c r="E27" s="1"/>
      <c r="F27" s="1"/>
      <c r="G27" s="1"/>
      <c r="H27" s="1"/>
      <c r="I27" s="1"/>
    </row>
    <row r="28" spans="1:9">
      <c r="A28" s="1">
        <v>27</v>
      </c>
      <c r="B28" s="1" t="s">
        <v>12</v>
      </c>
      <c r="C28" s="1" t="s">
        <v>10</v>
      </c>
      <c r="D28" s="1"/>
      <c r="E28" s="1"/>
      <c r="F28" s="1"/>
      <c r="G28" s="1"/>
      <c r="H28" s="1"/>
      <c r="I28" s="1"/>
    </row>
    <row r="29" spans="1:9">
      <c r="A29" s="1">
        <v>28</v>
      </c>
      <c r="B29" s="1" t="s">
        <v>13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14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/>
      <c r="B31" s="1"/>
      <c r="C31" s="1"/>
      <c r="D31" s="1"/>
      <c r="E31" s="1"/>
      <c r="F31" s="1"/>
      <c r="G31" s="1"/>
      <c r="H31" s="1"/>
      <c r="I31" s="1"/>
    </row>
    <row r="32" spans="1:9" ht="38.25">
      <c r="A32" s="1" t="s">
        <v>17</v>
      </c>
      <c r="B32" s="1">
        <f>SUM(D32:H32)</f>
        <v>0</v>
      </c>
      <c r="C32" s="1"/>
      <c r="D32" s="1">
        <f>29-COUNTBLANK(D2:D30)</f>
        <v>0</v>
      </c>
      <c r="E32" s="1">
        <f>29-COUNTBLANK(E2:E30)</f>
        <v>0</v>
      </c>
      <c r="F32" s="1">
        <f>29-COUNTBLANK(F2:F30)</f>
        <v>0</v>
      </c>
      <c r="G32" s="1">
        <f>29-COUNTBLANK(G2:G30)</f>
        <v>0</v>
      </c>
      <c r="H32" s="1">
        <f>29-COUNTBLANK(H2:H30)</f>
        <v>0</v>
      </c>
      <c r="I32" s="1"/>
    </row>
    <row r="33" spans="1:9" ht="38.25">
      <c r="A33" s="1" t="s">
        <v>18</v>
      </c>
      <c r="B33" s="1">
        <f>I33</f>
        <v>0</v>
      </c>
      <c r="C33" s="1"/>
      <c r="D33" s="1"/>
      <c r="E33" s="1"/>
      <c r="F33" s="1"/>
      <c r="G33" s="1"/>
      <c r="H33" s="1"/>
      <c r="I33" s="1">
        <f>29-COUNTBLANK(I3:I31)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25" sqref="G25"/>
    </sheetView>
  </sheetViews>
  <sheetFormatPr defaultRowHeight="12.75"/>
  <cols>
    <col min="3" max="9" width="10.7109375" customWidth="1"/>
  </cols>
  <sheetData>
    <row r="1" spans="1:9" ht="25.5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15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2" t="s">
        <v>16</v>
      </c>
      <c r="C3" s="2" t="s">
        <v>9</v>
      </c>
      <c r="D3" s="2"/>
      <c r="E3" s="2"/>
      <c r="F3" s="2"/>
      <c r="G3" s="2"/>
      <c r="H3" s="2"/>
      <c r="I3" s="2"/>
    </row>
    <row r="4" spans="1:9">
      <c r="A4" s="1">
        <v>3</v>
      </c>
      <c r="B4" s="1" t="s">
        <v>8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11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1" t="s">
        <v>12</v>
      </c>
      <c r="C6" s="1" t="s">
        <v>9</v>
      </c>
      <c r="D6" s="1"/>
      <c r="E6" s="1"/>
      <c r="F6" s="1"/>
      <c r="G6" s="1"/>
      <c r="H6" s="1"/>
      <c r="I6" s="1"/>
    </row>
    <row r="7" spans="1:9">
      <c r="A7" s="1">
        <v>6</v>
      </c>
      <c r="B7" s="1" t="s">
        <v>13</v>
      </c>
      <c r="C7" s="1" t="s">
        <v>9</v>
      </c>
      <c r="D7" s="1"/>
      <c r="E7" s="1"/>
      <c r="F7" s="1"/>
      <c r="G7" s="1"/>
      <c r="H7" s="1"/>
      <c r="I7" s="1"/>
    </row>
    <row r="8" spans="1:9">
      <c r="A8" s="1">
        <v>7</v>
      </c>
      <c r="B8" s="1" t="s">
        <v>14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2" t="s">
        <v>15</v>
      </c>
      <c r="C9" s="2" t="s">
        <v>10</v>
      </c>
      <c r="D9" s="2"/>
      <c r="E9" s="2"/>
      <c r="F9" s="2"/>
      <c r="G9" s="2"/>
      <c r="H9" s="2"/>
      <c r="I9" s="2"/>
    </row>
    <row r="10" spans="1:9">
      <c r="A10" s="1">
        <v>9</v>
      </c>
      <c r="B10" s="2" t="s">
        <v>16</v>
      </c>
      <c r="C10" s="2" t="s">
        <v>10</v>
      </c>
      <c r="D10" s="2"/>
      <c r="E10" s="2"/>
      <c r="F10" s="2"/>
      <c r="G10" s="2"/>
      <c r="H10" s="2"/>
      <c r="I10" s="2"/>
    </row>
    <row r="11" spans="1:9">
      <c r="A11" s="1">
        <v>10</v>
      </c>
      <c r="B11" s="1" t="s">
        <v>8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11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1" t="s">
        <v>12</v>
      </c>
      <c r="C13" s="1" t="s">
        <v>10</v>
      </c>
      <c r="D13" s="1"/>
      <c r="E13" s="1"/>
      <c r="F13" s="1"/>
      <c r="G13" s="1"/>
      <c r="H13" s="1"/>
      <c r="I13" s="1"/>
    </row>
    <row r="14" spans="1:9">
      <c r="A14" s="1">
        <v>13</v>
      </c>
      <c r="B14" s="1" t="s">
        <v>13</v>
      </c>
      <c r="C14" s="1" t="s">
        <v>10</v>
      </c>
      <c r="D14" s="1"/>
      <c r="E14" s="1"/>
      <c r="F14" s="1"/>
      <c r="G14" s="1"/>
      <c r="H14" s="1"/>
      <c r="I14" s="1"/>
    </row>
    <row r="15" spans="1:9">
      <c r="A15" s="1">
        <v>14</v>
      </c>
      <c r="B15" s="1" t="s">
        <v>14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2" t="s">
        <v>15</v>
      </c>
      <c r="C16" s="2" t="s">
        <v>9</v>
      </c>
      <c r="D16" s="2"/>
      <c r="E16" s="2"/>
      <c r="F16" s="2"/>
      <c r="G16" s="2"/>
      <c r="H16" s="2"/>
      <c r="I16" s="2"/>
    </row>
    <row r="17" spans="1:9">
      <c r="A17" s="1">
        <v>16</v>
      </c>
      <c r="B17" s="2" t="s">
        <v>16</v>
      </c>
      <c r="C17" s="2" t="s">
        <v>9</v>
      </c>
      <c r="D17" s="2"/>
      <c r="E17" s="2"/>
      <c r="F17" s="2"/>
      <c r="G17" s="2"/>
      <c r="H17" s="2"/>
      <c r="I17" s="2"/>
    </row>
    <row r="18" spans="1:9">
      <c r="A18" s="1">
        <v>17</v>
      </c>
      <c r="B18" s="1" t="s">
        <v>8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11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1" t="s">
        <v>12</v>
      </c>
      <c r="C20" s="1" t="s">
        <v>9</v>
      </c>
      <c r="D20" s="1"/>
      <c r="E20" s="1"/>
      <c r="F20" s="1"/>
      <c r="G20" s="1"/>
      <c r="H20" s="1"/>
      <c r="I20" s="1"/>
    </row>
    <row r="21" spans="1:9">
      <c r="A21" s="1">
        <v>20</v>
      </c>
      <c r="B21" s="1" t="s">
        <v>13</v>
      </c>
      <c r="C21" s="1" t="s">
        <v>9</v>
      </c>
      <c r="D21" s="1"/>
      <c r="E21" s="1"/>
      <c r="F21" s="1"/>
      <c r="G21" s="1"/>
      <c r="H21" s="1"/>
      <c r="I21" s="1"/>
    </row>
    <row r="22" spans="1:9">
      <c r="A22" s="1">
        <v>21</v>
      </c>
      <c r="B22" s="1" t="s">
        <v>14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2" t="s">
        <v>15</v>
      </c>
      <c r="C23" s="2" t="s">
        <v>10</v>
      </c>
      <c r="D23" s="2"/>
      <c r="E23" s="2"/>
      <c r="F23" s="2"/>
      <c r="G23" s="2"/>
      <c r="H23" s="2"/>
      <c r="I23" s="2"/>
    </row>
    <row r="24" spans="1:9">
      <c r="A24" s="1">
        <v>23</v>
      </c>
      <c r="B24" s="2" t="s">
        <v>16</v>
      </c>
      <c r="C24" s="2" t="s">
        <v>10</v>
      </c>
      <c r="D24" s="2"/>
      <c r="E24" s="2"/>
      <c r="F24" s="2"/>
      <c r="G24" s="2"/>
      <c r="H24" s="2"/>
      <c r="I24" s="2"/>
    </row>
    <row r="25" spans="1:9">
      <c r="A25" s="1">
        <v>24</v>
      </c>
      <c r="B25" s="1" t="s">
        <v>8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11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1" t="s">
        <v>12</v>
      </c>
      <c r="C27" s="1" t="s">
        <v>10</v>
      </c>
      <c r="D27" s="1"/>
      <c r="E27" s="1"/>
      <c r="F27" s="1"/>
      <c r="G27" s="1"/>
      <c r="H27" s="1"/>
      <c r="I27" s="1"/>
    </row>
    <row r="28" spans="1:9">
      <c r="A28" s="1">
        <v>27</v>
      </c>
      <c r="B28" s="1" t="s">
        <v>13</v>
      </c>
      <c r="C28" s="1" t="s">
        <v>10</v>
      </c>
      <c r="D28" s="1"/>
      <c r="E28" s="1"/>
      <c r="F28" s="1"/>
      <c r="G28" s="1"/>
      <c r="H28" s="1"/>
      <c r="I28" s="1"/>
    </row>
    <row r="29" spans="1:9">
      <c r="A29" s="1">
        <v>28</v>
      </c>
      <c r="B29" s="1" t="s">
        <v>14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2" t="s">
        <v>15</v>
      </c>
      <c r="C30" s="2" t="s">
        <v>9</v>
      </c>
      <c r="D30" s="2"/>
      <c r="E30" s="2"/>
      <c r="F30" s="2"/>
      <c r="G30" s="2"/>
      <c r="H30" s="2"/>
      <c r="I30" s="2"/>
    </row>
    <row r="31" spans="1:9">
      <c r="A31" s="1">
        <v>30</v>
      </c>
      <c r="B31" s="2" t="s">
        <v>16</v>
      </c>
      <c r="C31" s="2" t="s">
        <v>9</v>
      </c>
      <c r="D31" s="2"/>
      <c r="E31" s="2"/>
      <c r="F31" s="2"/>
      <c r="G31" s="2"/>
      <c r="H31" s="2"/>
      <c r="I31" s="2"/>
    </row>
    <row r="32" spans="1:9">
      <c r="A32" s="1">
        <v>31</v>
      </c>
      <c r="B32" s="1" t="s">
        <v>8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J22" sqref="J22"/>
    </sheetView>
  </sheetViews>
  <sheetFormatPr defaultRowHeight="12.75"/>
  <cols>
    <col min="3" max="9" width="10.7109375" customWidth="1"/>
  </cols>
  <sheetData>
    <row r="1" spans="1:9" ht="25.5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1" t="s">
        <v>11</v>
      </c>
      <c r="C2" s="1" t="s">
        <v>9</v>
      </c>
      <c r="D2" s="1"/>
      <c r="E2" s="1"/>
      <c r="F2" s="1"/>
      <c r="G2" s="1"/>
      <c r="H2" s="1"/>
      <c r="I2" s="1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/>
      <c r="B32" s="1"/>
      <c r="C32" s="1"/>
      <c r="D32" s="1"/>
      <c r="E32" s="1"/>
      <c r="F32" s="1"/>
      <c r="G32" s="1"/>
      <c r="H32" s="1"/>
      <c r="I32" s="1"/>
    </row>
    <row r="33" spans="1:9" ht="38.25">
      <c r="A33" s="1" t="s">
        <v>17</v>
      </c>
      <c r="B33" s="1">
        <f>SUM(D33:H33)</f>
        <v>0</v>
      </c>
      <c r="C33" s="1"/>
      <c r="D33" s="1">
        <f>30-COUNTBLANK(D2:D31)</f>
        <v>0</v>
      </c>
      <c r="E33" s="1">
        <f>30-COUNTBLANK(E2:E31)</f>
        <v>0</v>
      </c>
      <c r="F33" s="1">
        <f>30-COUNTBLANK(F2:F31)</f>
        <v>0</v>
      </c>
      <c r="G33" s="1">
        <f>30-COUNTBLANK(G2:G31)</f>
        <v>0</v>
      </c>
      <c r="H33" s="1">
        <f>30-COUNTBLANK(H2:H31)</f>
        <v>0</v>
      </c>
      <c r="I33" s="1"/>
    </row>
    <row r="34" spans="1:9" ht="38.25">
      <c r="A34" s="1" t="s">
        <v>18</v>
      </c>
      <c r="B34" s="1">
        <f>I34</f>
        <v>0</v>
      </c>
      <c r="C34" s="1"/>
      <c r="D34" s="1"/>
      <c r="E34" s="1"/>
      <c r="F34" s="1"/>
      <c r="G34" s="1"/>
      <c r="H34" s="1"/>
      <c r="I34" s="1">
        <f>30-COUNTBLANK(I3:I32)</f>
        <v>0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35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35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35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J3" sqref="J3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sqref="A1:I35"/>
    </sheetView>
  </sheetViews>
  <sheetFormatPr defaultRowHeight="12.75"/>
  <sheetData>
    <row r="1" spans="1:9" ht="51">
      <c r="A1" s="3" t="s">
        <v>0</v>
      </c>
      <c r="B1" s="3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>
      <c r="A2" s="1">
        <v>1</v>
      </c>
      <c r="B2" s="2" t="s">
        <v>11</v>
      </c>
      <c r="C2" s="2" t="s">
        <v>9</v>
      </c>
      <c r="D2" s="2"/>
      <c r="E2" s="2"/>
      <c r="F2" s="2"/>
      <c r="G2" s="2"/>
      <c r="H2" s="2"/>
      <c r="I2" s="2"/>
    </row>
    <row r="3" spans="1:9">
      <c r="A3" s="1">
        <v>2</v>
      </c>
      <c r="B3" s="1" t="s">
        <v>12</v>
      </c>
      <c r="C3" s="1" t="s">
        <v>9</v>
      </c>
      <c r="D3" s="1"/>
      <c r="E3" s="1"/>
      <c r="F3" s="1"/>
      <c r="G3" s="1"/>
      <c r="H3" s="1"/>
      <c r="I3" s="1"/>
    </row>
    <row r="4" spans="1:9">
      <c r="A4" s="1">
        <v>3</v>
      </c>
      <c r="B4" s="1" t="s">
        <v>13</v>
      </c>
      <c r="C4" s="1" t="s">
        <v>9</v>
      </c>
      <c r="D4" s="1"/>
      <c r="E4" s="1"/>
      <c r="F4" s="1"/>
      <c r="G4" s="1"/>
      <c r="H4" s="1"/>
      <c r="I4" s="1"/>
    </row>
    <row r="5" spans="1:9">
      <c r="A5" s="1">
        <v>4</v>
      </c>
      <c r="B5" s="1" t="s">
        <v>14</v>
      </c>
      <c r="C5" s="1" t="s">
        <v>9</v>
      </c>
      <c r="D5" s="1"/>
      <c r="E5" s="1"/>
      <c r="F5" s="1"/>
      <c r="G5" s="1"/>
      <c r="H5" s="1"/>
      <c r="I5" s="1"/>
    </row>
    <row r="6" spans="1:9">
      <c r="A6" s="1">
        <v>5</v>
      </c>
      <c r="B6" s="2" t="s">
        <v>15</v>
      </c>
      <c r="C6" s="2" t="s">
        <v>9</v>
      </c>
      <c r="D6" s="2"/>
      <c r="E6" s="2"/>
      <c r="F6" s="2"/>
      <c r="G6" s="2"/>
      <c r="H6" s="2"/>
      <c r="I6" s="2"/>
    </row>
    <row r="7" spans="1:9">
      <c r="A7" s="1">
        <v>6</v>
      </c>
      <c r="B7" s="2" t="s">
        <v>16</v>
      </c>
      <c r="C7" s="2" t="s">
        <v>9</v>
      </c>
      <c r="D7" s="2"/>
      <c r="E7" s="2"/>
      <c r="F7" s="2"/>
      <c r="G7" s="2"/>
      <c r="H7" s="2"/>
      <c r="I7" s="2"/>
    </row>
    <row r="8" spans="1:9">
      <c r="A8" s="1">
        <v>7</v>
      </c>
      <c r="B8" s="1" t="s">
        <v>8</v>
      </c>
      <c r="C8" s="1" t="s">
        <v>9</v>
      </c>
      <c r="D8" s="1"/>
      <c r="E8" s="1"/>
      <c r="F8" s="1"/>
      <c r="G8" s="1"/>
      <c r="H8" s="1"/>
      <c r="I8" s="1"/>
    </row>
    <row r="9" spans="1:9">
      <c r="A9" s="1">
        <v>8</v>
      </c>
      <c r="B9" s="1" t="s">
        <v>11</v>
      </c>
      <c r="C9" s="1" t="s">
        <v>10</v>
      </c>
      <c r="D9" s="1"/>
      <c r="E9" s="1"/>
      <c r="F9" s="1"/>
      <c r="G9" s="1"/>
      <c r="H9" s="1"/>
      <c r="I9" s="1"/>
    </row>
    <row r="10" spans="1:9">
      <c r="A10" s="1">
        <v>9</v>
      </c>
      <c r="B10" s="1" t="s">
        <v>12</v>
      </c>
      <c r="C10" s="1" t="s">
        <v>10</v>
      </c>
      <c r="D10" s="1"/>
      <c r="E10" s="1"/>
      <c r="F10" s="1"/>
      <c r="G10" s="1"/>
      <c r="H10" s="1"/>
      <c r="I10" s="1"/>
    </row>
    <row r="11" spans="1:9">
      <c r="A11" s="1">
        <v>10</v>
      </c>
      <c r="B11" s="1" t="s">
        <v>13</v>
      </c>
      <c r="C11" s="1" t="s">
        <v>10</v>
      </c>
      <c r="D11" s="1"/>
      <c r="E11" s="1"/>
      <c r="F11" s="1"/>
      <c r="G11" s="1"/>
      <c r="H11" s="1"/>
      <c r="I11" s="1"/>
    </row>
    <row r="12" spans="1:9">
      <c r="A12" s="1">
        <v>11</v>
      </c>
      <c r="B12" s="1" t="s">
        <v>14</v>
      </c>
      <c r="C12" s="1" t="s">
        <v>10</v>
      </c>
      <c r="D12" s="1"/>
      <c r="E12" s="1"/>
      <c r="F12" s="1"/>
      <c r="G12" s="1"/>
      <c r="H12" s="1"/>
      <c r="I12" s="1"/>
    </row>
    <row r="13" spans="1:9">
      <c r="A13" s="1">
        <v>12</v>
      </c>
      <c r="B13" s="2" t="s">
        <v>15</v>
      </c>
      <c r="C13" s="2" t="s">
        <v>10</v>
      </c>
      <c r="D13" s="2"/>
      <c r="E13" s="2"/>
      <c r="F13" s="2"/>
      <c r="G13" s="2"/>
      <c r="H13" s="2"/>
      <c r="I13" s="2"/>
    </row>
    <row r="14" spans="1:9">
      <c r="A14" s="1">
        <v>13</v>
      </c>
      <c r="B14" s="2" t="s">
        <v>16</v>
      </c>
      <c r="C14" s="2" t="s">
        <v>10</v>
      </c>
      <c r="D14" s="2"/>
      <c r="E14" s="2"/>
      <c r="F14" s="2"/>
      <c r="G14" s="2"/>
      <c r="H14" s="2"/>
      <c r="I14" s="2"/>
    </row>
    <row r="15" spans="1:9">
      <c r="A15" s="1">
        <v>14</v>
      </c>
      <c r="B15" s="1" t="s">
        <v>8</v>
      </c>
      <c r="C15" s="1" t="s">
        <v>10</v>
      </c>
      <c r="D15" s="1"/>
      <c r="E15" s="1"/>
      <c r="F15" s="1"/>
      <c r="G15" s="1"/>
      <c r="H15" s="1"/>
      <c r="I15" s="1"/>
    </row>
    <row r="16" spans="1:9">
      <c r="A16" s="1">
        <v>15</v>
      </c>
      <c r="B16" s="1" t="s">
        <v>11</v>
      </c>
      <c r="C16" s="1" t="s">
        <v>9</v>
      </c>
      <c r="D16" s="1"/>
      <c r="E16" s="1"/>
      <c r="F16" s="1"/>
      <c r="G16" s="1"/>
      <c r="H16" s="1"/>
      <c r="I16" s="1"/>
    </row>
    <row r="17" spans="1:9">
      <c r="A17" s="1">
        <v>16</v>
      </c>
      <c r="B17" s="1" t="s">
        <v>12</v>
      </c>
      <c r="C17" s="1" t="s">
        <v>9</v>
      </c>
      <c r="D17" s="1"/>
      <c r="E17" s="1"/>
      <c r="F17" s="1"/>
      <c r="G17" s="1"/>
      <c r="H17" s="1"/>
      <c r="I17" s="1"/>
    </row>
    <row r="18" spans="1:9">
      <c r="A18" s="1">
        <v>17</v>
      </c>
      <c r="B18" s="1" t="s">
        <v>13</v>
      </c>
      <c r="C18" s="1" t="s">
        <v>9</v>
      </c>
      <c r="D18" s="1"/>
      <c r="E18" s="1"/>
      <c r="F18" s="1"/>
      <c r="G18" s="1"/>
      <c r="H18" s="1"/>
      <c r="I18" s="1"/>
    </row>
    <row r="19" spans="1:9">
      <c r="A19" s="1">
        <v>18</v>
      </c>
      <c r="B19" s="1" t="s">
        <v>14</v>
      </c>
      <c r="C19" s="1" t="s">
        <v>9</v>
      </c>
      <c r="D19" s="1"/>
      <c r="E19" s="1"/>
      <c r="F19" s="1"/>
      <c r="G19" s="1"/>
      <c r="H19" s="1"/>
      <c r="I19" s="1"/>
    </row>
    <row r="20" spans="1:9">
      <c r="A20" s="1">
        <v>19</v>
      </c>
      <c r="B20" s="2" t="s">
        <v>15</v>
      </c>
      <c r="C20" s="2" t="s">
        <v>9</v>
      </c>
      <c r="D20" s="2"/>
      <c r="E20" s="2"/>
      <c r="F20" s="2"/>
      <c r="G20" s="2"/>
      <c r="H20" s="2"/>
      <c r="I20" s="2"/>
    </row>
    <row r="21" spans="1:9">
      <c r="A21" s="1">
        <v>20</v>
      </c>
      <c r="B21" s="2" t="s">
        <v>16</v>
      </c>
      <c r="C21" s="2" t="s">
        <v>9</v>
      </c>
      <c r="D21" s="2"/>
      <c r="E21" s="2"/>
      <c r="F21" s="2"/>
      <c r="G21" s="2"/>
      <c r="H21" s="2"/>
      <c r="I21" s="2"/>
    </row>
    <row r="22" spans="1:9">
      <c r="A22" s="1">
        <v>21</v>
      </c>
      <c r="B22" s="1" t="s">
        <v>8</v>
      </c>
      <c r="C22" s="1" t="s">
        <v>9</v>
      </c>
      <c r="D22" s="1"/>
      <c r="E22" s="1"/>
      <c r="F22" s="1"/>
      <c r="G22" s="1"/>
      <c r="H22" s="1"/>
      <c r="I22" s="1"/>
    </row>
    <row r="23" spans="1:9">
      <c r="A23" s="1">
        <v>22</v>
      </c>
      <c r="B23" s="1" t="s">
        <v>11</v>
      </c>
      <c r="C23" s="1" t="s">
        <v>10</v>
      </c>
      <c r="D23" s="1"/>
      <c r="E23" s="1"/>
      <c r="F23" s="1"/>
      <c r="G23" s="1"/>
      <c r="H23" s="1"/>
      <c r="I23" s="1"/>
    </row>
    <row r="24" spans="1:9">
      <c r="A24" s="1">
        <v>23</v>
      </c>
      <c r="B24" s="1" t="s">
        <v>12</v>
      </c>
      <c r="C24" s="1" t="s">
        <v>10</v>
      </c>
      <c r="D24" s="1"/>
      <c r="E24" s="1"/>
      <c r="F24" s="1"/>
      <c r="G24" s="1"/>
      <c r="H24" s="1"/>
      <c r="I24" s="1"/>
    </row>
    <row r="25" spans="1:9">
      <c r="A25" s="1">
        <v>24</v>
      </c>
      <c r="B25" s="1" t="s">
        <v>13</v>
      </c>
      <c r="C25" s="1" t="s">
        <v>10</v>
      </c>
      <c r="D25" s="1"/>
      <c r="E25" s="1"/>
      <c r="F25" s="1"/>
      <c r="G25" s="1"/>
      <c r="H25" s="1"/>
      <c r="I25" s="1"/>
    </row>
    <row r="26" spans="1:9">
      <c r="A26" s="1">
        <v>25</v>
      </c>
      <c r="B26" s="1" t="s">
        <v>14</v>
      </c>
      <c r="C26" s="1" t="s">
        <v>10</v>
      </c>
      <c r="D26" s="1"/>
      <c r="E26" s="1"/>
      <c r="F26" s="1"/>
      <c r="G26" s="1"/>
      <c r="H26" s="1"/>
      <c r="I26" s="1"/>
    </row>
    <row r="27" spans="1:9">
      <c r="A27" s="1">
        <v>26</v>
      </c>
      <c r="B27" s="2" t="s">
        <v>15</v>
      </c>
      <c r="C27" s="2" t="s">
        <v>10</v>
      </c>
      <c r="D27" s="2"/>
      <c r="E27" s="2"/>
      <c r="F27" s="2"/>
      <c r="G27" s="2"/>
      <c r="H27" s="2"/>
      <c r="I27" s="2"/>
    </row>
    <row r="28" spans="1:9">
      <c r="A28" s="1">
        <v>27</v>
      </c>
      <c r="B28" s="2" t="s">
        <v>16</v>
      </c>
      <c r="C28" s="2" t="s">
        <v>10</v>
      </c>
      <c r="D28" s="2"/>
      <c r="E28" s="2"/>
      <c r="F28" s="2"/>
      <c r="G28" s="2"/>
      <c r="H28" s="2"/>
      <c r="I28" s="2"/>
    </row>
    <row r="29" spans="1:9">
      <c r="A29" s="1">
        <v>28</v>
      </c>
      <c r="B29" s="1" t="s">
        <v>8</v>
      </c>
      <c r="C29" s="1" t="s">
        <v>10</v>
      </c>
      <c r="D29" s="1"/>
      <c r="E29" s="1"/>
      <c r="F29" s="1"/>
      <c r="G29" s="1"/>
      <c r="H29" s="1"/>
      <c r="I29" s="1"/>
    </row>
    <row r="30" spans="1:9">
      <c r="A30" s="1">
        <v>29</v>
      </c>
      <c r="B30" s="1" t="s">
        <v>11</v>
      </c>
      <c r="C30" s="1" t="s">
        <v>9</v>
      </c>
      <c r="D30" s="1"/>
      <c r="E30" s="1"/>
      <c r="F30" s="1"/>
      <c r="G30" s="1"/>
      <c r="H30" s="1"/>
      <c r="I30" s="1"/>
    </row>
    <row r="31" spans="1:9">
      <c r="A31" s="1">
        <v>30</v>
      </c>
      <c r="B31" s="1" t="s">
        <v>12</v>
      </c>
      <c r="C31" s="1" t="s">
        <v>9</v>
      </c>
      <c r="D31" s="1"/>
      <c r="E31" s="1"/>
      <c r="F31" s="1"/>
      <c r="G31" s="1"/>
      <c r="H31" s="1"/>
      <c r="I31" s="1"/>
    </row>
    <row r="32" spans="1:9">
      <c r="A32" s="1">
        <v>31</v>
      </c>
      <c r="B32" s="1" t="s">
        <v>13</v>
      </c>
      <c r="C32" s="1" t="s">
        <v>9</v>
      </c>
      <c r="D32" s="1"/>
      <c r="E32" s="1"/>
      <c r="F32" s="1"/>
      <c r="G32" s="1"/>
      <c r="H32" s="1"/>
      <c r="I32" s="1"/>
    </row>
    <row r="33" spans="1:9">
      <c r="A33" s="1"/>
      <c r="B33" s="1"/>
      <c r="C33" s="1"/>
      <c r="D33" s="1"/>
      <c r="E33" s="1"/>
      <c r="F33" s="1"/>
      <c r="G33" s="1"/>
      <c r="H33" s="1"/>
      <c r="I33" s="1"/>
    </row>
    <row r="34" spans="1:9" ht="38.25">
      <c r="A34" s="1" t="s">
        <v>17</v>
      </c>
      <c r="B34" s="1">
        <f>SUM(D34:H34)</f>
        <v>0</v>
      </c>
      <c r="C34" s="1"/>
      <c r="D34" s="1">
        <f>30-COUNTBLANK(D2:D31)</f>
        <v>0</v>
      </c>
      <c r="E34" s="1">
        <f>30-COUNTBLANK(E2:E31)</f>
        <v>0</v>
      </c>
      <c r="F34" s="1">
        <f>30-COUNTBLANK(F2:F31)</f>
        <v>0</v>
      </c>
      <c r="G34" s="1">
        <f>30-COUNTBLANK(G2:G31)</f>
        <v>0</v>
      </c>
      <c r="H34" s="1">
        <f>30-COUNTBLANK(H2:H31)</f>
        <v>0</v>
      </c>
      <c r="I34" s="1"/>
    </row>
    <row r="35" spans="1:9" ht="38.25">
      <c r="A35" s="1" t="s">
        <v>18</v>
      </c>
      <c r="B35" s="1">
        <f>I35</f>
        <v>-1</v>
      </c>
      <c r="C35" s="1"/>
      <c r="D35" s="1"/>
      <c r="E35" s="1"/>
      <c r="F35" s="1"/>
      <c r="G35" s="1"/>
      <c r="H35" s="1"/>
      <c r="I35" s="1">
        <f>30-COUNTBLANK(I3:I33)</f>
        <v>-1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3</vt:i4>
      </vt:variant>
    </vt:vector>
  </HeadingPairs>
  <TitlesOfParts>
    <vt:vector size="15" baseType="lpstr">
      <vt:lpstr>Gen</vt:lpstr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Dic!Area_stampa</vt:lpstr>
      <vt:lpstr>Gen!Area_stampa</vt:lpstr>
      <vt:lpstr>Nov!Area_stampa</vt:lpstr>
    </vt:vector>
  </TitlesOfParts>
  <Company>alenia aeronautica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UAA1390</dc:creator>
  <cp:lastModifiedBy>Roberta Bianco</cp:lastModifiedBy>
  <cp:lastPrinted>2025-07-30T08:37:23Z</cp:lastPrinted>
  <dcterms:created xsi:type="dcterms:W3CDTF">2007-11-20T13:09:31Z</dcterms:created>
  <dcterms:modified xsi:type="dcterms:W3CDTF">2025-07-30T09:04:39Z</dcterms:modified>
</cp:coreProperties>
</file>